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ramosp\Desktop\2023\AGOSTO 2023\PROGRAMACION PRESUPUESTAL\"/>
    </mc:Choice>
  </mc:AlternateContent>
  <bookViews>
    <workbookView xWindow="0" yWindow="0" windowWidth="28800" windowHeight="12030"/>
  </bookViews>
  <sheets>
    <sheet name="INGRESOS JULIO 2023" sheetId="1" r:id="rId1"/>
  </sheets>
  <calcPr calcId="162913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2" i="1"/>
</calcChain>
</file>

<file path=xl/sharedStrings.xml><?xml version="1.0" encoding="utf-8"?>
<sst xmlns="http://schemas.openxmlformats.org/spreadsheetml/2006/main" count="21" uniqueCount="21">
  <si>
    <t>Ce.gestores / Pos.presupuestarias</t>
  </si>
  <si>
    <t>Aprop. Inicial</t>
  </si>
  <si>
    <t>Modificaciones Mes</t>
  </si>
  <si>
    <t>Modificac. Acumulado</t>
  </si>
  <si>
    <t>Apropiación Vigente</t>
  </si>
  <si>
    <t>Recaudo Mes</t>
  </si>
  <si>
    <t>Recaudo Acumulado</t>
  </si>
  <si>
    <t>Saldo por Recaudar</t>
  </si>
  <si>
    <t>% Recaud.</t>
  </si>
  <si>
    <t>Reconocimiento Mes</t>
  </si>
  <si>
    <t>Reconon. Acumulado</t>
  </si>
  <si>
    <t>Saldo Pdte Reconocer</t>
  </si>
  <si>
    <t>% Ej. Ppto</t>
  </si>
  <si>
    <t>TOTAL</t>
  </si>
  <si>
    <t>O11020300104  Sanciones contractuales</t>
  </si>
  <si>
    <t>O120201       Establecimientos Públicos</t>
  </si>
  <si>
    <t>O12050205     Recursos propios de libre destinación</t>
  </si>
  <si>
    <t>O120903       De personas naturales</t>
  </si>
  <si>
    <t>O1210020403   Ingresos de libre destinación</t>
  </si>
  <si>
    <t>O150101       Vigencia</t>
  </si>
  <si>
    <t>020801  CAJA DE VIVIENDA POPULAR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</si>
</sst>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E18" sqref="E18"/>
    </sheetView>
  </sheetViews>
  <sheetFormatPr baseColWidth="10" defaultRowHeight="15" x14ac:dyDescent="0.25"/>
  <cols>
    <col min="1" max="1" width="46.85546875" customWidth="1"/>
    <col min="2" max="2" width="17.85546875" style="1" bestFit="1" customWidth="1"/>
    <col min="3" max="3" width="11.5703125" style="1" bestFit="1" customWidth="1"/>
    <col min="4" max="4" width="14.28515625" style="1" customWidth="1"/>
    <col min="5" max="5" width="24.7109375" style="1" customWidth="1"/>
    <col min="6" max="6" width="16.85546875" style="1" bestFit="1" customWidth="1"/>
    <col min="7" max="8" width="17.85546875" style="1" bestFit="1" customWidth="1"/>
    <col min="9" max="13" width="11.5703125" style="1" bestFit="1" customWidth="1"/>
    <col min="14" max="14" width="11.42578125" style="1"/>
  </cols>
  <sheetData>
    <row r="1" spans="1:13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t="s">
        <v>13</v>
      </c>
      <c r="B2" s="1">
        <v>93272045000</v>
      </c>
      <c r="C2" s="1">
        <v>0</v>
      </c>
      <c r="D2" s="1">
        <v>0</v>
      </c>
      <c r="E2" s="1">
        <v>93272045000</v>
      </c>
      <c r="F2" s="1">
        <v>5199444582</v>
      </c>
      <c r="G2" s="1">
        <v>27694189607</v>
      </c>
      <c r="H2" s="1">
        <f>+E2-G2</f>
        <v>65577855393</v>
      </c>
      <c r="I2" s="1">
        <v>29.691800000000001</v>
      </c>
      <c r="J2" s="1">
        <v>0</v>
      </c>
      <c r="K2" s="1">
        <v>0</v>
      </c>
      <c r="L2" s="1">
        <v>0</v>
      </c>
      <c r="M2" s="1">
        <v>0</v>
      </c>
    </row>
    <row r="3" spans="1:13" x14ac:dyDescent="0.25">
      <c r="A3" t="s">
        <v>20</v>
      </c>
      <c r="B3" s="1">
        <v>93272045000</v>
      </c>
      <c r="C3" s="1">
        <v>0</v>
      </c>
      <c r="D3" s="1">
        <v>0</v>
      </c>
      <c r="E3" s="1">
        <v>93272045000</v>
      </c>
      <c r="F3" s="1">
        <v>5199444582</v>
      </c>
      <c r="G3" s="1">
        <v>27694189607</v>
      </c>
      <c r="H3" s="1">
        <f t="shared" ref="H3:H9" si="0">+E3-G3</f>
        <v>65577855393</v>
      </c>
      <c r="I3" s="1">
        <v>29.691800000000001</v>
      </c>
      <c r="J3" s="1">
        <v>0</v>
      </c>
      <c r="K3" s="1">
        <v>0</v>
      </c>
      <c r="L3" s="1">
        <v>0</v>
      </c>
      <c r="M3" s="1">
        <v>0</v>
      </c>
    </row>
    <row r="4" spans="1:13" x14ac:dyDescent="0.25">
      <c r="A4" t="s">
        <v>14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19852350</v>
      </c>
      <c r="H4" s="1">
        <f t="shared" si="0"/>
        <v>-19852350</v>
      </c>
      <c r="I4" s="1">
        <v>0</v>
      </c>
      <c r="J4" s="1">
        <v>0</v>
      </c>
      <c r="K4" s="1">
        <v>0</v>
      </c>
      <c r="L4" s="1">
        <v>0</v>
      </c>
      <c r="M4" s="1">
        <v>0</v>
      </c>
    </row>
    <row r="5" spans="1:13" x14ac:dyDescent="0.25">
      <c r="A5" t="s">
        <v>15</v>
      </c>
      <c r="B5" s="1">
        <v>115445000</v>
      </c>
      <c r="C5" s="1">
        <v>0</v>
      </c>
      <c r="D5" s="1">
        <v>0</v>
      </c>
      <c r="E5" s="1">
        <v>115445000</v>
      </c>
      <c r="F5" s="1">
        <v>0</v>
      </c>
      <c r="G5" s="1">
        <v>115445000</v>
      </c>
      <c r="H5" s="1">
        <f t="shared" si="0"/>
        <v>0</v>
      </c>
      <c r="I5" s="1">
        <v>100</v>
      </c>
      <c r="J5" s="1">
        <v>0</v>
      </c>
      <c r="K5" s="1">
        <v>0</v>
      </c>
      <c r="L5" s="1">
        <v>0</v>
      </c>
      <c r="M5" s="1">
        <v>0</v>
      </c>
    </row>
    <row r="6" spans="1:13" x14ac:dyDescent="0.25">
      <c r="A6" t="s">
        <v>16</v>
      </c>
      <c r="B6" s="1">
        <v>333600000</v>
      </c>
      <c r="C6" s="1">
        <v>0</v>
      </c>
      <c r="D6" s="1">
        <v>0</v>
      </c>
      <c r="E6" s="1">
        <v>333600000</v>
      </c>
      <c r="F6" s="1">
        <v>137493991</v>
      </c>
      <c r="G6" s="1">
        <v>905147924</v>
      </c>
      <c r="H6" s="1">
        <f t="shared" si="0"/>
        <v>-571547924</v>
      </c>
      <c r="I6" s="1">
        <v>271.32729999999998</v>
      </c>
      <c r="J6" s="1">
        <v>0</v>
      </c>
      <c r="K6" s="1">
        <v>0</v>
      </c>
      <c r="L6" s="1">
        <v>0</v>
      </c>
      <c r="M6" s="1">
        <v>0</v>
      </c>
    </row>
    <row r="7" spans="1:13" x14ac:dyDescent="0.25">
      <c r="A7" t="s">
        <v>17</v>
      </c>
      <c r="B7" s="1">
        <v>219970000</v>
      </c>
      <c r="C7" s="1">
        <v>0</v>
      </c>
      <c r="D7" s="1">
        <v>0</v>
      </c>
      <c r="E7" s="1">
        <v>219970000</v>
      </c>
      <c r="F7" s="1">
        <v>13054313</v>
      </c>
      <c r="G7" s="1">
        <v>50350665</v>
      </c>
      <c r="H7" s="1">
        <f t="shared" si="0"/>
        <v>169619335</v>
      </c>
      <c r="I7" s="1">
        <v>22.889800000000001</v>
      </c>
      <c r="J7" s="1">
        <v>0</v>
      </c>
      <c r="K7" s="1">
        <v>0</v>
      </c>
      <c r="L7" s="1">
        <v>0</v>
      </c>
      <c r="M7" s="1">
        <v>0</v>
      </c>
    </row>
    <row r="8" spans="1:13" x14ac:dyDescent="0.25">
      <c r="A8" t="s">
        <v>18</v>
      </c>
      <c r="B8" s="1">
        <v>296214000</v>
      </c>
      <c r="C8" s="1">
        <v>0</v>
      </c>
      <c r="D8" s="1">
        <v>0</v>
      </c>
      <c r="E8" s="1">
        <v>296214000</v>
      </c>
      <c r="F8" s="1">
        <v>0</v>
      </c>
      <c r="G8" s="1">
        <v>0</v>
      </c>
      <c r="H8" s="1">
        <f t="shared" si="0"/>
        <v>296214000</v>
      </c>
      <c r="I8" s="1">
        <v>0</v>
      </c>
      <c r="J8" s="1">
        <v>0</v>
      </c>
      <c r="K8" s="1">
        <v>0</v>
      </c>
      <c r="L8" s="1">
        <v>0</v>
      </c>
      <c r="M8" s="1">
        <v>0</v>
      </c>
    </row>
    <row r="9" spans="1:13" x14ac:dyDescent="0.25">
      <c r="A9" t="s">
        <v>19</v>
      </c>
      <c r="B9" s="1">
        <v>92306816000</v>
      </c>
      <c r="C9" s="1">
        <v>0</v>
      </c>
      <c r="D9" s="1">
        <v>0</v>
      </c>
      <c r="E9" s="1">
        <v>92306816000</v>
      </c>
      <c r="F9" s="1">
        <v>5048896278</v>
      </c>
      <c r="G9" s="1">
        <v>26603393668</v>
      </c>
      <c r="H9" s="1">
        <f t="shared" si="0"/>
        <v>65703422332</v>
      </c>
      <c r="I9" s="1">
        <v>28.820599999999999</v>
      </c>
      <c r="J9" s="1">
        <v>0</v>
      </c>
      <c r="K9" s="1">
        <v>0</v>
      </c>
      <c r="L9" s="1">
        <v>0</v>
      </c>
      <c r="M9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JULIO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Rocío Montaña Vera</dc:creator>
  <cp:lastModifiedBy>Yeimy Johanna Ramos Paez</cp:lastModifiedBy>
  <dcterms:created xsi:type="dcterms:W3CDTF">2023-08-08T21:10:49Z</dcterms:created>
  <dcterms:modified xsi:type="dcterms:W3CDTF">2023-08-11T13:51:06Z</dcterms:modified>
</cp:coreProperties>
</file>