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RESPUESTA ASESORÍA DE CONTROL INTERNO\PAGI-PAA VF 2022\"/>
    </mc:Choice>
  </mc:AlternateContent>
  <bookViews>
    <workbookView xWindow="0" yWindow="0" windowWidth="28800" windowHeight="12030"/>
  </bookViews>
  <sheets>
    <sheet name="PAA" sheetId="1" r:id="rId1"/>
    <sheet name="Hoja1" sheetId="59" state="hidden" r:id="rId2"/>
    <sheet name="RP" sheetId="58" state="hidden" r:id="rId3"/>
    <sheet name="CDP" sheetId="57" state="hidden" r:id="rId4"/>
  </sheets>
  <definedNames>
    <definedName name="_xlnm._FilterDatabase" localSheetId="3" hidden="1">CDP!$A$3:$H$552</definedName>
    <definedName name="_xlnm._FilterDatabase" localSheetId="0" hidden="1">PAA!$A$15:$Q$15</definedName>
    <definedName name="_xlnm._FilterDatabase" localSheetId="2"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<sst xmlns="http://schemas.openxmlformats.org/spreadsheetml/2006/main" count="33054" uniqueCount="7014">
  <si>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</si>
  <si>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</si>
  <si>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</si>
  <si>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</si>
  <si>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</si>
  <si>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</si>
  <si>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</si>
  <si>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</si>
  <si>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</si>
  <si>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</si>
  <si>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</si>
  <si>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</si>
  <si>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</si>
  <si>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</si>
  <si>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</si>
  <si>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</si>
  <si>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</si>
  <si>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</si>
  <si>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</si>
  <si>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</si>
  <si>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</si>
  <si>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</si>
  <si>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</si>
  <si>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</si>
  <si>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</si>
  <si>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</si>
  <si>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</si>
  <si>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</si>
  <si>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</si>
  <si>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</si>
  <si>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</si>
  <si>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</si>
  <si>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</si>
  <si>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</si>
  <si>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</si>
  <si>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</si>
  <si>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</si>
  <si>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</si>
  <si>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</si>
  <si>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</si>
  <si>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</si>
  <si>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</si>
  <si>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</si>
  <si>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</si>
  <si>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</si>
  <si>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</si>
  <si>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</si>
  <si>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</si>
  <si>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</si>
  <si>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</si>
  <si>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</si>
  <si>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</si>
  <si>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</si>
  <si>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</si>
  <si>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</si>
  <si>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</si>
  <si>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</si>
  <si>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</si>
  <si>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</si>
  <si>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</si>
  <si>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</si>
  <si>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</si>
  <si>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</si>
  <si>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</si>
  <si>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</si>
  <si>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</si>
  <si>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</si>
  <si>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</si>
  <si>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</si>
  <si>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</si>
  <si>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</si>
  <si>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</si>
  <si>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</si>
  <si>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</si>
  <si>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</si>
  <si>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</si>
  <si>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</si>
  <si>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</si>
  <si>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</si>
  <si>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</si>
  <si>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</si>
  <si>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</si>
  <si>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</si>
  <si>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</si>
  <si>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</si>
  <si>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</si>
  <si>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</si>
  <si>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</si>
  <si>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</si>
  <si>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</si>
  <si>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</si>
  <si>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</si>
  <si>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</si>
  <si>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</si>
  <si>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</si>
  <si>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</si>
  <si>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</si>
  <si>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</si>
  <si>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</si>
  <si>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</si>
  <si>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</si>
  <si>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</si>
  <si>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</si>
  <si>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</si>
  <si>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</si>
  <si>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</si>
  <si>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</si>
  <si>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</si>
  <si>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</si>
  <si>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</si>
  <si>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</si>
  <si>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</si>
  <si>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</si>
  <si>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</si>
  <si>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</si>
  <si>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</si>
  <si>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</si>
  <si>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</si>
  <si>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</si>
  <si>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</si>
  <si>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</si>
  <si>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</si>
  <si>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</si>
  <si>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</si>
  <si>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</si>
  <si>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</si>
  <si>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</si>
  <si>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</si>
  <si>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</si>
  <si>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</si>
  <si>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</si>
  <si>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</si>
  <si>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</si>
  <si>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</si>
  <si>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</si>
  <si>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</si>
  <si>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</si>
  <si>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</si>
  <si>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</si>
  <si>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</si>
  <si>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</si>
  <si>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</si>
  <si>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</si>
  <si>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</si>
  <si>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</si>
  <si>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</si>
  <si>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</si>
  <si>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</si>
  <si>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</si>
  <si>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</si>
  <si>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</si>
  <si>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</si>
  <si>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</si>
  <si>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</si>
  <si>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</si>
  <si>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</si>
  <si>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</si>
  <si>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</si>
  <si>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</si>
  <si>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</si>
  <si>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</si>
  <si>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</si>
  <si>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</si>
  <si>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</si>
  <si>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</si>
  <si>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</si>
  <si>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</si>
  <si>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</si>
  <si>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</si>
  <si>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</si>
  <si>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</si>
  <si>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</si>
  <si>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</si>
  <si>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</si>
  <si>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</si>
  <si>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</si>
  <si>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</si>
  <si>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</si>
  <si>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</si>
  <si>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</si>
  <si>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</si>
  <si>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</si>
  <si>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</si>
  <si>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</si>
  <si>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</si>
  <si>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</si>
  <si>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</si>
  <si>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</si>
  <si>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</si>
  <si>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</si>
  <si>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</si>
  <si>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</si>
  <si>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</si>
  <si>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</si>
  <si>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</si>
  <si>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</si>
  <si>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</si>
  <si>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</si>
  <si>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</si>
  <si>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</si>
  <si>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</si>
  <si>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</si>
  <si>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</si>
  <si>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</si>
  <si>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</si>
  <si>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</si>
  <si>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</si>
  <si>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</si>
  <si>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</si>
  <si>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</si>
  <si>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</si>
  <si>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</si>
  <si>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</si>
  <si>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</si>
  <si>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</si>
  <si>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</si>
  <si>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</si>
  <si>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</si>
  <si>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</si>
  <si>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</si>
  <si>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</si>
  <si>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</si>
  <si>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</si>
  <si>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</si>
  <si>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</si>
  <si>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</si>
  <si>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</si>
  <si>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</si>
  <si>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</si>
  <si>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</si>
  <si>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</si>
  <si>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</si>
  <si>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</si>
  <si>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</si>
  <si>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</si>
  <si>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</si>
  <si>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</si>
  <si>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</si>
  <si>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</si>
  <si>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</si>
  <si>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</si>
  <si>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</si>
  <si>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</si>
  <si>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</si>
  <si>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</si>
  <si>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</si>
  <si>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</si>
  <si>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</si>
  <si>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</si>
  <si>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</si>
  <si>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</si>
  <si>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</si>
  <si>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</si>
  <si>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</si>
  <si>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</si>
  <si>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</si>
  <si>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</si>
  <si>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</si>
  <si>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</si>
  <si>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</si>
  <si>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</si>
  <si>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</si>
  <si>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</si>
  <si>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</si>
  <si>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</si>
  <si>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</si>
  <si>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</si>
  <si>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</si>
  <si>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</si>
  <si>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</si>
  <si>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</si>
  <si>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</si>
  <si>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</si>
  <si>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</si>
  <si>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</si>
  <si>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</si>
  <si>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</si>
  <si>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</si>
  <si>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</si>
  <si>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</si>
  <si>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</si>
  <si>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</si>
  <si>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</si>
  <si>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</si>
  <si>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</si>
  <si>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</si>
  <si>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</si>
  <si>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</si>
  <si>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</si>
  <si>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</si>
  <si>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</si>
  <si>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</si>
  <si>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</si>
  <si>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</si>
  <si>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</si>
  <si>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</si>
  <si>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</si>
  <si>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</si>
  <si>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</si>
  <si>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</si>
  <si>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</si>
  <si>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</si>
  <si>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</si>
  <si>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</si>
  <si>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</si>
  <si>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</si>
  <si>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</si>
  <si>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</si>
  <si>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</si>
  <si>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</si>
  <si>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</si>
  <si>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</si>
  <si>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</si>
  <si>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</si>
  <si>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</si>
  <si>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</si>
  <si>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</si>
  <si>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</si>
  <si>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</si>
  <si>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</si>
  <si>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</si>
  <si>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</si>
  <si>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</si>
  <si>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</si>
  <si>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</si>
  <si>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</si>
  <si>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</si>
  <si>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</si>
  <si>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</si>
  <si>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</si>
  <si>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</si>
  <si>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</si>
  <si>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</si>
  <si>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</si>
  <si>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</si>
  <si>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</si>
  <si>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</si>
  <si>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</si>
  <si>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</si>
  <si>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</si>
  <si>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</si>
  <si>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</si>
  <si>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</si>
  <si>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</si>
  <si>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</si>
  <si>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</si>
  <si>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</si>
  <si>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</si>
  <si>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</si>
  <si>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</si>
  <si>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</si>
  <si>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</si>
  <si>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</si>
  <si>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</si>
  <si>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</si>
  <si>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</si>
  <si>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</si>
  <si>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</si>
  <si>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</si>
  <si>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</si>
  <si>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</si>
  <si>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</si>
  <si>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</si>
  <si>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</si>
  <si>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</si>
  <si>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</si>
  <si>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</si>
  <si>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</si>
  <si>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</si>
  <si>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</si>
  <si>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</si>
  <si>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</si>
  <si>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</si>
  <si>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</si>
  <si>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</si>
  <si>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</si>
  <si>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</si>
  <si>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</si>
  <si>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</si>
  <si>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</si>
  <si>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</si>
  <si>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</si>
  <si>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</si>
  <si>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</si>
  <si>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</si>
  <si>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</si>
  <si>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</si>
  <si>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</si>
  <si>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</si>
  <si>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</si>
  <si>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</si>
  <si>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</si>
  <si>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</si>
  <si>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</si>
  <si>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</si>
  <si>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</si>
  <si>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</si>
  <si>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</si>
  <si>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</si>
  <si>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</si>
  <si>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</si>
  <si>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</si>
  <si>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</si>
  <si>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</si>
  <si>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</si>
  <si>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</si>
  <si>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</si>
  <si>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</si>
  <si>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</si>
  <si>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</si>
  <si>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</si>
  <si>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</si>
  <si>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</si>
  <si>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</si>
  <si>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</si>
  <si>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</si>
  <si>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</si>
  <si>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</si>
  <si>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</si>
  <si>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</si>
  <si>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</si>
  <si>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</si>
  <si>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</si>
  <si>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</si>
  <si>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</si>
  <si>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</si>
  <si>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</si>
  <si>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</si>
  <si>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</si>
  <si>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</si>
  <si>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</si>
  <si>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</si>
  <si>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</si>
  <si>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</si>
  <si>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</si>
  <si>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</si>
  <si>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</si>
  <si>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</si>
  <si>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</si>
  <si>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</si>
  <si>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</si>
  <si>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</si>
  <si>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</si>
  <si>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</si>
  <si>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</si>
  <si>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</si>
  <si>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</si>
  <si>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</si>
  <si>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</si>
  <si>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</si>
  <si>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</si>
  <si>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</si>
  <si>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</si>
  <si>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</si>
  <si>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</si>
  <si>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</si>
  <si>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</si>
  <si>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</si>
  <si>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</si>
  <si>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</si>
  <si>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</si>
  <si>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</si>
  <si>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</si>
  <si>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</si>
  <si>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</si>
  <si>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</si>
  <si>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</si>
  <si>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</si>
  <si>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</si>
  <si>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</si>
  <si>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</si>
  <si>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</si>
  <si>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</si>
  <si>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</si>
  <si>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</si>
  <si>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</si>
  <si>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</si>
  <si>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</si>
  <si>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</si>
  <si>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</si>
  <si>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</si>
  <si>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</si>
  <si>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</si>
  <si>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</si>
  <si>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</si>
  <si>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</si>
  <si>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</si>
  <si>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</si>
  <si>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</si>
  <si>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</si>
  <si>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</si>
  <si>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</si>
  <si>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</si>
  <si>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</si>
  <si>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</si>
  <si>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</si>
  <si>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</si>
  <si>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</si>
  <si>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</si>
  <si>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</si>
  <si>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</si>
  <si>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</si>
  <si>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</si>
  <si>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</si>
  <si>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</si>
  <si>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</si>
  <si>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</si>
  <si>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</si>
  <si>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</si>
  <si>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</si>
  <si>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</si>
  <si>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</si>
  <si>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</si>
  <si>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</si>
  <si>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</si>
  <si>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</si>
  <si>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</si>
  <si>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</si>
  <si>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</si>
  <si>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</si>
  <si>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</si>
  <si>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</si>
  <si>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</si>
  <si>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</si>
  <si>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</si>
  <si>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</si>
  <si>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</si>
  <si>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</si>
  <si>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</si>
  <si>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</si>
  <si>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</si>
  <si>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</si>
  <si>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</si>
  <si>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</si>
  <si>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</si>
  <si>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</si>
  <si>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</si>
  <si>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</si>
  <si>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</si>
  <si>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</si>
  <si>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</si>
  <si>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</si>
  <si>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</si>
  <si>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</si>
  <si>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</si>
  <si>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</si>
  <si>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</si>
  <si>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</si>
  <si>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</si>
  <si>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</si>
  <si>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</si>
  <si>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</si>
  <si>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</si>
  <si>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</si>
  <si>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</si>
  <si>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</si>
  <si>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</si>
  <si>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</si>
  <si>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</si>
  <si>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</si>
  <si>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</si>
  <si>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</si>
  <si>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</si>
  <si>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</si>
  <si>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</si>
  <si>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</si>
  <si>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</si>
  <si>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</si>
  <si>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</si>
  <si>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</si>
  <si>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</si>
  <si>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</si>
  <si>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</si>
  <si>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</si>
  <si>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</si>
  <si>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</si>
  <si>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</si>
  <si>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</si>
  <si>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</si>
  <si>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</si>
  <si>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</si>
  <si>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</si>
  <si>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</si>
  <si>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</si>
  <si>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</si>
  <si>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</si>
  <si>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</si>
  <si>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</si>
  <si>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</si>
  <si>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</si>
  <si>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</si>
  <si>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</si>
  <si>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</si>
  <si>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</si>
  <si>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</si>
  <si>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</si>
  <si>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</si>
  <si>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</si>
  <si>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</si>
  <si>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</si>
  <si>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</si>
  <si>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</si>
  <si>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</si>
  <si>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</si>
  <si>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</si>
  <si>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</si>
  <si>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</si>
  <si>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</si>
  <si>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</si>
  <si>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</si>
  <si>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</si>
  <si>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</si>
  <si>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</si>
  <si>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</si>
  <si>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</si>
  <si>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</si>
  <si>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</si>
  <si>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</si>
  <si>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</si>
  <si>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</si>
  <si>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</si>
  <si>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</si>
  <si>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</si>
  <si>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</si>
  <si>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</si>
  <si>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</si>
  <si>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</si>
  <si>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</si>
  <si>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</si>
  <si>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</si>
  <si>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</si>
  <si>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</si>
  <si>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</si>
  <si>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</si>
  <si>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</si>
  <si>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</si>
  <si>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</si>
  <si>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</si>
  <si>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</si>
  <si>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</si>
  <si>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</si>
  <si>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</si>
  <si>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</si>
  <si>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</si>
  <si>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</si>
  <si>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</si>
  <si>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</si>
  <si>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</si>
  <si>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</si>
  <si>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</si>
  <si>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</si>
  <si>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</si>
  <si>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</si>
  <si>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</si>
  <si>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</si>
  <si>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</si>
  <si>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</si>
  <si>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</si>
  <si>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</si>
  <si>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</si>
  <si>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</si>
  <si>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</si>
  <si>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</si>
  <si>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</si>
  <si>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</si>
  <si>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</si>
  <si>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</si>
  <si>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</si>
  <si>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</si>
  <si>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</si>
  <si>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</si>
  <si>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</si>
  <si>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</si>
  <si>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</si>
  <si>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</si>
  <si>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</si>
  <si>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</si>
  <si>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</si>
  <si>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</si>
  <si>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</si>
  <si>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</si>
  <si>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</si>
  <si>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</si>
  <si>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</si>
  <si>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</si>
  <si>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</si>
  <si>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</si>
  <si>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</si>
  <si>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</si>
  <si>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</si>
  <si>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</si>
  <si>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</si>
  <si>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</si>
  <si>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</si>
  <si>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</si>
  <si>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</si>
  <si>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</si>
  <si>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</si>
  <si>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</si>
  <si>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</si>
  <si>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</si>
  <si>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</si>
  <si>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</si>
  <si>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</si>
  <si>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</si>
  <si>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</si>
  <si>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</si>
  <si>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</si>
  <si>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</si>
  <si>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</si>
  <si>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</si>
  <si>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</si>
  <si>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</si>
  <si>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</si>
  <si>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</si>
  <si>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</si>
  <si>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</si>
  <si>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</si>
  <si>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</si>
  <si>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</si>
  <si>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</si>
  <si>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</si>
  <si>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</si>
  <si>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</si>
  <si>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</si>
  <si>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</si>
  <si>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</si>
  <si>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</si>
  <si>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</si>
  <si>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</si>
  <si>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</si>
  <si>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</si>
  <si>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</si>
  <si>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</si>
  <si>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</si>
  <si>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</si>
  <si>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</si>
  <si>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</si>
  <si>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</si>
  <si>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</si>
  <si>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</si>
  <si>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</si>
  <si>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</si>
  <si>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</si>
  <si>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</si>
  <si>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</si>
  <si>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</si>
  <si>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</si>
  <si>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</si>
  <si>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</si>
  <si>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</si>
  <si>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</si>
  <si>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</si>
  <si>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</si>
  <si>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</si>
  <si>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</si>
  <si>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</si>
  <si>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</si>
  <si>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</si>
  <si>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</si>
  <si>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</si>
  <si>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</si>
  <si>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</si>
  <si>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</si>
  <si>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</si>
  <si>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</si>
  <si>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</si>
  <si>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</si>
  <si>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</si>
  <si>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</si>
  <si>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</si>
  <si>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</si>
  <si>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</si>
  <si>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</si>
  <si>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</si>
  <si>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</si>
  <si>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</si>
  <si>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</si>
  <si>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</si>
  <si>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</si>
  <si>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</si>
  <si>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</si>
  <si>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</si>
  <si>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</si>
  <si>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</si>
  <si>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</si>
  <si>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</si>
  <si>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</si>
  <si>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</si>
  <si>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</si>
  <si>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</si>
  <si>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</si>
  <si>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</si>
  <si>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</si>
  <si>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</si>
  <si>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</si>
  <si>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</si>
  <si>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</si>
  <si>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</si>
  <si>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</si>
  <si>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</si>
  <si>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</si>
  <si>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</si>
  <si>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</si>
  <si>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</si>
  <si>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</si>
  <si>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</si>
  <si>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</si>
  <si>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</si>
  <si>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</si>
  <si>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</si>
  <si>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</si>
  <si>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</si>
  <si>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</si>
  <si>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</si>
  <si>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</si>
  <si>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</si>
  <si>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</si>
  <si>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</si>
  <si>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</si>
  <si>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</si>
  <si>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</si>
  <si>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</si>
  <si>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</si>
  <si>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</si>
  <si>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</si>
  <si>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</si>
  <si>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</si>
  <si>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</si>
  <si>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</si>
  <si>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</si>
  <si>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</si>
  <si>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</si>
  <si>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</si>
  <si>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</si>
  <si>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</si>
  <si>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</si>
  <si>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</si>
  <si>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</si>
  <si>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</si>
  <si>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</si>
  <si>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</si>
  <si>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</si>
  <si>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</si>
  <si>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</si>
  <si>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</si>
  <si>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</si>
  <si>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</si>
  <si>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</si>
  <si>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</si>
  <si>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</si>
  <si>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</si>
  <si>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</si>
  <si>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</si>
  <si>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</si>
  <si>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</si>
  <si>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</si>
  <si>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</si>
  <si>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</si>
  <si>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</si>
  <si>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</si>
  <si>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</si>
  <si>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</si>
  <si>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</si>
  <si>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</si>
  <si>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</si>
  <si>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</si>
  <si>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</si>
  <si>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</si>
  <si>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</si>
  <si>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</si>
  <si>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</si>
  <si>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</si>
  <si>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</si>
  <si>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</si>
  <si>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</si>
  <si>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</si>
  <si>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</si>
  <si>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</si>
  <si>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</si>
  <si>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</si>
  <si>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</si>
  <si>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</si>
  <si>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</si>
  <si>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</si>
  <si>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</si>
  <si>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</si>
  <si>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</si>
  <si>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</si>
  <si>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</si>
  <si>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</si>
  <si>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</si>
  <si>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</si>
  <si>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</si>
  <si>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</si>
  <si>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</si>
  <si>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</si>
  <si>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</si>
  <si>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</si>
  <si>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</si>
  <si>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</si>
  <si>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</si>
  <si>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</si>
  <si>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</si>
  <si>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</si>
  <si>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</si>
  <si>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</si>
  <si>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</si>
  <si>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</si>
  <si>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</si>
  <si>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</si>
  <si>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</si>
  <si>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</si>
  <si>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</si>
  <si>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</si>
  <si>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</si>
  <si>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</si>
  <si>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</si>
  <si>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</si>
  <si>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</si>
  <si>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</si>
  <si>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</si>
  <si>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</si>
  <si>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</si>
  <si>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</si>
  <si>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</si>
  <si>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</si>
  <si>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</si>
  <si>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</si>
  <si>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</si>
  <si>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</si>
  <si>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</si>
  <si>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</si>
  <si>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</si>
  <si>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</si>
  <si>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</si>
  <si>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</si>
  <si>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</si>
  <si>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</si>
  <si>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</si>
  <si>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</si>
  <si>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</si>
  <si>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</si>
  <si>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</si>
  <si>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</si>
  <si>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</si>
  <si>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</si>
  <si>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</si>
  <si>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</si>
  <si>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</si>
  <si>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</si>
  <si>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</si>
  <si>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</si>
  <si>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</si>
  <si>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</si>
  <si>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</si>
  <si>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</si>
  <si>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</si>
  <si>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</si>
  <si>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</si>
  <si>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</si>
  <si>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</si>
  <si>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</si>
  <si>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</si>
  <si>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</si>
  <si>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</si>
  <si>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</si>
  <si>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</si>
  <si>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</si>
  <si>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</si>
  <si>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</si>
  <si>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</si>
  <si>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</si>
  <si>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</si>
  <si>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</si>
  <si>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</si>
  <si>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</si>
  <si>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</si>
  <si>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</si>
  <si>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</si>
  <si>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</si>
  <si>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</si>
  <si>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</si>
  <si>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</si>
  <si>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</si>
  <si>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</si>
  <si>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</si>
  <si>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</si>
  <si>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</si>
  <si>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</si>
  <si>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</si>
  <si>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</si>
  <si>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</si>
  <si>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</si>
  <si>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</si>
  <si>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</si>
  <si>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</si>
  <si>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</si>
  <si>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</si>
  <si>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</si>
  <si>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</si>
  <si>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</si>
  <si>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</si>
  <si>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</si>
  <si>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</si>
  <si>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</si>
  <si>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</si>
  <si>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</si>
  <si>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</si>
  <si>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</si>
  <si>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</si>
  <si>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</si>
  <si>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</si>
  <si>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</si>
  <si>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</si>
  <si>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</si>
  <si>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</si>
  <si>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</si>
  <si>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</si>
  <si>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</si>
  <si>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</si>
  <si>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</si>
  <si>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</si>
  <si>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</si>
  <si>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</si>
  <si>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</si>
  <si>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</si>
  <si>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</si>
  <si>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</si>
  <si>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</si>
  <si>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</si>
  <si>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</si>
  <si>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</si>
  <si>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</si>
  <si>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</si>
  <si>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</si>
  <si>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</si>
  <si>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</si>
  <si>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</si>
  <si>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</si>
  <si>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</si>
  <si>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</si>
  <si>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</si>
  <si>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</si>
  <si>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</si>
  <si>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</si>
  <si>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</si>
  <si>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</si>
  <si>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</si>
  <si>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</si>
  <si>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</si>
  <si>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</si>
  <si>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</si>
  <si>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</si>
  <si>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</si>
  <si>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</si>
  <si>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</si>
  <si>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</si>
  <si>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</si>
  <si>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</si>
  <si>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</si>
  <si>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</si>
  <si>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</si>
  <si>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</si>
  <si>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</si>
  <si>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</si>
  <si>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</si>
  <si>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</si>
  <si>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</si>
  <si>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</si>
  <si>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</si>
  <si>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</si>
  <si>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</si>
  <si>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</si>
  <si>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</si>
  <si>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</si>
  <si>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</si>
  <si>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</si>
  <si>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</si>
  <si>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</si>
  <si>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</si>
  <si>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</si>
  <si>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</si>
  <si>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</si>
  <si>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</si>
  <si>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</si>
  <si>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</si>
  <si>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</si>
  <si>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</si>
  <si>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</si>
  <si>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</si>
  <si>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</si>
  <si>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</si>
  <si>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</si>
  <si>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</si>
  <si>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</si>
  <si>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</si>
  <si>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</si>
  <si>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</si>
  <si>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</si>
  <si>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</si>
  <si>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</si>
  <si>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</si>
  <si>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</si>
  <si>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</si>
  <si>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</si>
  <si>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</si>
  <si>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</si>
  <si>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</si>
  <si>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</si>
  <si>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</si>
  <si>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</si>
  <si>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</si>
  <si>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</si>
  <si>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</si>
  <si>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</si>
  <si>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</si>
  <si>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</si>
  <si>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</si>
  <si>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</si>
  <si>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</si>
  <si>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</si>
  <si>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</si>
  <si>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</si>
  <si>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</si>
  <si>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</si>
  <si>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</si>
  <si>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</si>
  <si>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</si>
  <si>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</si>
  <si>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</si>
  <si>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</si>
  <si>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</si>
  <si>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</si>
  <si>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</si>
  <si>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</si>
  <si>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</si>
  <si>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</si>
  <si>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</si>
  <si>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</si>
  <si>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</si>
  <si>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</si>
  <si>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</si>
  <si>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</si>
  <si>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</si>
  <si>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</si>
  <si>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</si>
  <si>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</si>
  <si>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</si>
  <si>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</si>
  <si>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</si>
  <si>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</si>
  <si>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</si>
  <si>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</si>
  <si>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</si>
  <si>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</si>
  <si>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</si>
  <si>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</si>
  <si>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</si>
  <si>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</si>
  <si>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</si>
  <si>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</si>
  <si>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</si>
  <si>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</si>
  <si>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</si>
  <si>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</si>
  <si>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</si>
  <si>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</si>
  <si>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</si>
  <si>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</si>
  <si>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</si>
  <si>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</si>
  <si>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</si>
  <si>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</si>
  <si>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</si>
  <si>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</si>
  <si>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</si>
  <si>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</si>
  <si>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</si>
  <si>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</si>
  <si>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</si>
  <si>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</si>
  <si>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</si>
  <si>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</si>
  <si>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</si>
  <si>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</si>
  <si>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</si>
  <si>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</si>
  <si>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</si>
  <si>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</si>
  <si>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</si>
  <si>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</si>
  <si>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</si>
  <si>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</si>
  <si>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</si>
  <si>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</si>
  <si>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</si>
  <si>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</si>
  <si>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</si>
  <si>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</si>
  <si>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</si>
  <si>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</si>
  <si>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</si>
  <si>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</si>
  <si>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</si>
  <si>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</si>
  <si>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</si>
  <si>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</si>
  <si>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</si>
  <si>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</si>
  <si>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</si>
  <si>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</si>
  <si>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</si>
  <si>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</si>
  <si>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</si>
  <si>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</si>
  <si>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</si>
  <si>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</si>
  <si>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</si>
  <si>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</si>
  <si>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</si>
  <si>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</si>
  <si>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</si>
  <si>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</si>
  <si>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</si>
  <si>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</si>
  <si>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</si>
  <si>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</si>
  <si>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</si>
  <si>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</si>
  <si>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</si>
  <si>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</si>
  <si>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</si>
  <si>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</si>
  <si>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</si>
  <si>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</si>
  <si>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</si>
  <si>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</si>
  <si>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</si>
  <si>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</si>
  <si>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</si>
  <si>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</si>
  <si>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</si>
  <si>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</si>
  <si>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</si>
  <si>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</si>
  <si>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</si>
  <si>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</si>
  <si>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</si>
  <si>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</si>
  <si>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</si>
  <si>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</si>
  <si>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</si>
  <si>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</si>
  <si>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</si>
  <si>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</si>
  <si>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</si>
  <si>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</si>
  <si>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</si>
  <si>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</si>
  <si>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</si>
  <si>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</si>
  <si>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</si>
  <si>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</si>
  <si>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</si>
  <si>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</si>
  <si>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</si>
  <si>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</si>
  <si>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</si>
  <si>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</si>
  <si>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</si>
  <si>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</si>
  <si>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</si>
  <si>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</si>
  <si>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</si>
  <si>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</si>
  <si>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</si>
  <si>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</si>
  <si>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</si>
  <si>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</si>
  <si>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</si>
  <si>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</si>
  <si>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</si>
  <si>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</si>
  <si>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</si>
  <si>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</si>
  <si>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</si>
  <si>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</si>
  <si>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</si>
  <si>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</si>
  <si>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</si>
  <si>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</si>
  <si>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</si>
  <si>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</si>
  <si>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</si>
  <si>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</si>
  <si>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</si>
  <si>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</si>
  <si>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</si>
  <si>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</si>
  <si>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</si>
  <si>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</si>
  <si>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</si>
  <si>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</si>
  <si>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</si>
  <si>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</si>
  <si>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</si>
  <si>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</si>
  <si>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</si>
  <si>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</si>
  <si>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</si>
  <si>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</si>
  <si>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</si>
  <si>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</si>
  <si>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</si>
  <si>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</si>
  <si>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</si>
  <si>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</si>
  <si>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</si>
  <si>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</si>
  <si>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</si>
  <si>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</si>
  <si>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</si>
  <si>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</si>
  <si>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</si>
  <si>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</si>
  <si>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</si>
  <si>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</si>
  <si>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</si>
  <si>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</si>
  <si>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</si>
  <si>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</si>
  <si>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</si>
  <si>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</si>
  <si>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</si>
  <si>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</si>
  <si>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</si>
  <si>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</si>
  <si>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</si>
  <si>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</si>
  <si>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</si>
  <si>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</si>
  <si>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</si>
  <si>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</si>
  <si>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</si>
  <si>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</si>
  <si>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</si>
  <si>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</si>
  <si>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</si>
  <si>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</si>
  <si>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</si>
  <si>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</si>
  <si>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</si>
  <si>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</si>
  <si>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</si>
  <si>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</si>
  <si>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</si>
  <si>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</si>
  <si>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</si>
  <si>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</si>
  <si>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</si>
  <si>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</si>
  <si>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</si>
  <si>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</si>
  <si>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</si>
  <si>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</si>
  <si>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</si>
  <si>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</si>
  <si>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</si>
  <si>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</si>
  <si>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</si>
  <si>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</si>
  <si>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</si>
  <si>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</si>
  <si>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</si>
  <si>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</si>
  <si>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</si>
  <si>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</si>
  <si>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</si>
  <si>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</si>
  <si>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</si>
  <si>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</si>
  <si>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</si>
  <si>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</si>
  <si>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</si>
  <si>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</si>
  <si>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</si>
  <si>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</si>
  <si>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</si>
  <si>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</si>
  <si>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</si>
  <si>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</si>
  <si>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</si>
  <si>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</si>
  <si>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</si>
  <si>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</si>
  <si>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</si>
  <si>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</si>
  <si>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</si>
  <si>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</si>
  <si>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</si>
  <si>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</si>
  <si>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</si>
  <si>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</si>
  <si>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</si>
  <si>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</si>
  <si>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</si>
  <si>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</si>
  <si>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</si>
  <si>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</si>
  <si>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</si>
  <si>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</si>
  <si>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</si>
  <si>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</si>
  <si>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</si>
  <si>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</si>
  <si>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</si>
  <si>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</si>
  <si>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</si>
  <si>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</si>
  <si>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</si>
  <si>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</si>
  <si>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</si>
  <si>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</si>
  <si>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</si>
  <si>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</si>
  <si>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</si>
  <si>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</si>
  <si>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</si>
  <si>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</si>
  <si>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</si>
  <si>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</si>
  <si>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</si>
  <si>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</si>
  <si>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</si>
  <si>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</si>
  <si>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</si>
  <si>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</si>
  <si>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</si>
  <si>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</si>
  <si>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</si>
  <si>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</si>
  <si>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</si>
  <si>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</si>
  <si>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</si>
  <si>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</si>
  <si>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</si>
  <si>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</si>
  <si>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</si>
  <si>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</si>
  <si>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</si>
  <si>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</si>
  <si>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</si>
  <si>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</si>
  <si>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</si>
  <si>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</si>
  <si>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</si>
  <si>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</si>
  <si>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</si>
  <si>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</si>
  <si>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</si>
  <si>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</si>
  <si>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</si>
  <si>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</si>
  <si>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</si>
  <si>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</si>
  <si>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</si>
  <si>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</si>
  <si>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</si>
  <si>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</si>
  <si>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</si>
  <si>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</si>
  <si>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</si>
  <si>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</si>
  <si>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</si>
  <si>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</si>
  <si>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</si>
  <si>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</si>
  <si>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</si>
  <si>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</si>
  <si>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</si>
  <si>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</si>
  <si>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</si>
  <si>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</si>
  <si>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</si>
  <si>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</si>
  <si>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</si>
  <si>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</si>
  <si>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</si>
  <si>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</si>
  <si>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</si>
  <si>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</si>
  <si>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</si>
  <si>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</si>
  <si>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</si>
  <si>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</si>
  <si>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</si>
  <si>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</si>
  <si>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</si>
  <si>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</si>
  <si>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</si>
  <si>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</si>
  <si>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</si>
  <si>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</si>
  <si>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</si>
  <si>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</si>
  <si>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</si>
  <si>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</si>
  <si>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</si>
  <si>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</si>
  <si>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</si>
  <si>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</si>
  <si>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</si>
  <si>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</si>
  <si>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</si>
  <si>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</si>
  <si>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</si>
  <si>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</si>
  <si>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</si>
  <si>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</si>
  <si>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</si>
  <si>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</si>
  <si>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</si>
  <si>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</si>
  <si>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</si>
  <si>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</si>
  <si>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</si>
  <si>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</si>
  <si>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</si>
  <si>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</si>
  <si>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</si>
  <si>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</si>
  <si>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</si>
  <si>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</si>
  <si>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</si>
  <si>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</si>
  <si>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</si>
  <si>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</si>
  <si>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</si>
  <si>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</si>
  <si>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</si>
  <si>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</si>
  <si>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</si>
  <si>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</si>
  <si>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</si>
  <si>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</si>
  <si>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</si>
  <si>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</si>
  <si>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</si>
  <si>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</si>
  <si>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</si>
  <si>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</si>
  <si>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</si>
  <si>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</si>
  <si>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</si>
  <si>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</si>
  <si>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</si>
  <si>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</si>
  <si>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</si>
  <si>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</si>
  <si>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</si>
  <si>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</si>
  <si>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</si>
  <si>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</si>
  <si>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</si>
  <si>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</si>
  <si>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</si>
  <si>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</si>
  <si>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</si>
  <si>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</si>
  <si>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</si>
  <si>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</si>
  <si>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</si>
  <si>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</si>
  <si>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</si>
  <si>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</si>
  <si>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</si>
  <si>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</si>
  <si>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</si>
  <si>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</si>
  <si>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</si>
  <si>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</si>
  <si>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</si>
  <si>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</si>
  <si>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</si>
  <si>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</si>
  <si>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</si>
  <si>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</si>
  <si>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</si>
  <si>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</si>
  <si>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</si>
  <si>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</si>
  <si>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</si>
  <si>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</si>
  <si>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</si>
  <si>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</si>
  <si>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</si>
  <si>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</si>
  <si>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</si>
  <si>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</si>
  <si>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</si>
  <si>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</si>
  <si>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</si>
  <si>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</si>
  <si>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</si>
  <si>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</si>
  <si>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</si>
  <si>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</si>
  <si>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</si>
  <si>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</si>
  <si>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</si>
  <si>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</si>
  <si>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</si>
  <si>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</si>
  <si>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</si>
  <si>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</si>
  <si>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</si>
  <si>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</si>
  <si>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</si>
  <si>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</si>
  <si>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</si>
  <si>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</si>
  <si>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</si>
  <si>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</si>
  <si>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</si>
  <si>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</si>
  <si>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</si>
  <si>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</si>
  <si>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</si>
  <si>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</si>
  <si>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</si>
  <si>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</si>
  <si>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</si>
  <si>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</si>
  <si>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</si>
  <si>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</si>
  <si>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</si>
  <si>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</si>
  <si>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</si>
  <si>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</si>
  <si>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</si>
  <si>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</si>
  <si>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</si>
  <si>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</si>
  <si>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</si>
  <si>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</si>
  <si>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</si>
  <si>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</si>
  <si>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</si>
  <si>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</si>
  <si>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</si>
  <si>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</si>
  <si>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</si>
  <si>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</si>
  <si>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</si>
  <si>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</si>
  <si>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</si>
  <si>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</si>
  <si>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</si>
  <si>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</si>
  <si>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</si>
  <si>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</si>
  <si>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</si>
  <si>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</si>
  <si>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</si>
  <si>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</si>
  <si>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</si>
  <si>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</si>
  <si>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</si>
  <si>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</si>
  <si>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</si>
  <si>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</si>
  <si>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</si>
  <si>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</si>
  <si>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</si>
  <si>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</si>
  <si>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</si>
  <si>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</si>
  <si>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</si>
  <si>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</si>
  <si>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</si>
  <si>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</si>
  <si>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</si>
  <si>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</si>
  <si>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</si>
  <si>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</si>
  <si>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</si>
  <si>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</si>
  <si>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</si>
  <si>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</si>
  <si>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</si>
  <si>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</si>
  <si>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</si>
  <si>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</si>
  <si>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</si>
  <si>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</si>
  <si>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</si>
  <si>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</si>
  <si>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</si>
  <si>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</si>
  <si>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</si>
  <si>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</si>
  <si>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</si>
  <si>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</si>
  <si>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</si>
  <si>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</si>
  <si>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</si>
  <si>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</si>
  <si>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</si>
  <si>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</si>
  <si>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</si>
  <si>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</si>
  <si>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</si>
  <si>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</si>
  <si>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</si>
  <si>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</si>
  <si>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</si>
  <si>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</si>
  <si>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</si>
  <si>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</si>
  <si>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</si>
  <si>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</si>
  <si>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</si>
  <si>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</si>
  <si>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</si>
  <si>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</si>
  <si>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</si>
  <si>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</si>
  <si>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</si>
  <si>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</si>
  <si>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</si>
  <si>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</si>
  <si>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</si>
  <si>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</si>
  <si>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</si>
  <si>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</si>
  <si>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</si>
  <si>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</si>
  <si>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</si>
  <si>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</si>
  <si>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</si>
  <si>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</si>
  <si>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</si>
  <si>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</si>
  <si>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</si>
  <si>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</si>
  <si>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</si>
  <si>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</si>
  <si>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</si>
  <si>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</si>
  <si>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</si>
  <si>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</si>
  <si>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</si>
  <si>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</si>
  <si>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</si>
  <si>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</si>
  <si>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</si>
  <si>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</si>
  <si>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</si>
  <si>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</si>
  <si>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</si>
  <si>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</si>
  <si>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</si>
  <si>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</si>
  <si>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</si>
  <si>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</si>
  <si>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</si>
  <si>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</si>
  <si>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</si>
  <si>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</si>
  <si>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</si>
  <si>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</si>
  <si>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</si>
  <si>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</si>
  <si>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</si>
  <si>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</si>
  <si>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</si>
  <si>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</si>
  <si>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</si>
  <si>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</si>
  <si>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</si>
  <si>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</si>
  <si>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</si>
  <si>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</si>
  <si>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</si>
  <si>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</si>
  <si>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</si>
  <si>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</si>
  <si>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</si>
  <si>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</si>
  <si>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</si>
  <si>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</si>
  <si>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</si>
  <si>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</si>
  <si>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</si>
  <si>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</si>
  <si>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</si>
  <si>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</si>
  <si>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</si>
  <si>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</si>
  <si>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</si>
  <si>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</si>
  <si>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</si>
  <si>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</si>
  <si>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</si>
  <si>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</si>
  <si>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</si>
  <si>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</si>
  <si>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</si>
  <si>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</si>
  <si>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</si>
  <si>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</si>
  <si>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</si>
  <si>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</si>
  <si>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</si>
  <si>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</si>
  <si>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</si>
  <si>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</si>
  <si>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</si>
  <si>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</si>
  <si>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</si>
  <si>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</si>
  <si>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</si>
  <si>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</si>
  <si>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</si>
  <si>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</si>
  <si>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</si>
  <si>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</si>
  <si>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</si>
  <si>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</si>
  <si>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</si>
  <si>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</si>
  <si>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</si>
  <si>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</si>
  <si>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</si>
  <si>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</si>
  <si>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</si>
  <si>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</si>
  <si>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</si>
  <si>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</si>
  <si>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</si>
  <si>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</si>
  <si>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</si>
  <si>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</si>
  <si>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</si>
  <si>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</si>
  <si>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</si>
  <si>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</si>
  <si>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</si>
  <si>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</si>
  <si>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</si>
  <si>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</si>
  <si>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</si>
  <si>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</si>
  <si>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</si>
  <si>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</si>
  <si>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</si>
  <si>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</si>
  <si>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</si>
  <si>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</si>
  <si>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</si>
  <si>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</si>
  <si>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</si>
  <si>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</si>
  <si>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</si>
  <si>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</si>
  <si>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</si>
  <si>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</si>
  <si>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</si>
  <si>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</si>
  <si>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</si>
  <si>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</si>
  <si>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</si>
  <si>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</si>
  <si>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</si>
  <si>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</si>
  <si>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</si>
  <si>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</si>
  <si>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</si>
  <si>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</si>
  <si>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</si>
  <si>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</si>
  <si>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</si>
  <si>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</si>
  <si>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</si>
  <si>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</si>
  <si>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</si>
  <si>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</si>
  <si>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</si>
  <si>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</si>
  <si>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</si>
  <si>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</si>
  <si>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</si>
  <si>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</si>
  <si>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</si>
  <si>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</si>
  <si>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</si>
  <si>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</si>
  <si>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</si>
  <si>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</si>
  <si>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</si>
  <si>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</si>
  <si>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</si>
  <si>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</si>
  <si>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</si>
  <si>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</si>
  <si>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</si>
  <si>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</si>
  <si>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</si>
  <si>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</si>
  <si>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</si>
  <si>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</si>
  <si>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</si>
  <si>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</si>
  <si>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</si>
  <si>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</si>
  <si>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</si>
  <si>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</si>
  <si>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</si>
  <si>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</si>
  <si>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</si>
  <si>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</si>
  <si>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</si>
  <si>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</si>
  <si>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</si>
  <si>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</si>
  <si>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</si>
  <si>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</si>
  <si>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</si>
  <si>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</si>
  <si>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</si>
  <si>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</si>
  <si>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</si>
  <si>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</si>
  <si>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</si>
  <si>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</si>
  <si>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</si>
  <si>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</si>
  <si>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</si>
  <si>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</si>
  <si>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</si>
  <si>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</si>
  <si>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</si>
  <si>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</si>
  <si>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</si>
  <si>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</si>
  <si>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</si>
  <si>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</si>
  <si>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</si>
  <si>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</si>
  <si>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</si>
  <si>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</si>
  <si>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</si>
  <si>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</si>
  <si>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</si>
  <si>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</si>
  <si>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</si>
  <si>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</si>
  <si>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</si>
  <si>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</si>
  <si>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</si>
  <si>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</si>
  <si>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</si>
  <si>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</si>
  <si>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</si>
  <si>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</si>
  <si>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</si>
  <si>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</si>
  <si>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</si>
  <si>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</si>
  <si>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</si>
  <si>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</si>
  <si>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</si>
  <si>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</si>
  <si>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</si>
  <si>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</si>
  <si>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</si>
  <si>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</si>
  <si>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</si>
  <si>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</si>
  <si>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</si>
  <si>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</si>
  <si>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</si>
  <si>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</si>
  <si>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</si>
  <si>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</si>
  <si>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</si>
  <si>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</si>
  <si>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</si>
  <si>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</si>
  <si>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</si>
  <si>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</si>
  <si>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</si>
  <si>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</si>
  <si>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</si>
  <si>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</si>
  <si>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</si>
  <si>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</si>
  <si>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</si>
  <si>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</si>
  <si>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</si>
  <si>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</si>
  <si>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</si>
  <si>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</si>
  <si>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</si>
  <si>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</si>
  <si>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</si>
  <si>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</si>
  <si>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</si>
  <si>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</si>
  <si>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</si>
  <si>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</si>
  <si>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</si>
  <si>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</si>
  <si>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</si>
  <si>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</si>
  <si>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</si>
  <si>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</si>
  <si>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</si>
  <si>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</si>
  <si>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</si>
  <si>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</si>
  <si>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</si>
  <si>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</si>
  <si>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</si>
  <si>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</si>
  <si>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</si>
  <si>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</si>
  <si>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</si>
  <si>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</si>
  <si>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</si>
  <si>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</si>
  <si>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</si>
  <si>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</si>
  <si>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</si>
  <si>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</si>
  <si>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</si>
  <si>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</si>
  <si>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</si>
  <si>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</si>
  <si>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</si>
  <si>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</si>
  <si>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</si>
  <si>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</si>
  <si>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</si>
  <si>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</si>
  <si>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</si>
  <si>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</si>
  <si>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</si>
  <si>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</si>
  <si>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</si>
  <si>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</si>
  <si>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</si>
  <si>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</si>
  <si>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</si>
  <si>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</si>
  <si>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</si>
  <si>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</si>
  <si>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</si>
  <si>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</si>
  <si>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</si>
  <si>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</si>
  <si>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</si>
  <si>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</si>
  <si>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</si>
  <si>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</si>
  <si>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</si>
  <si>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</si>
  <si>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</si>
  <si>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</si>
  <si>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</si>
  <si>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</si>
  <si>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</si>
  <si>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</si>
  <si>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</si>
  <si>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</si>
  <si>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</si>
  <si>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</si>
  <si>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</si>
  <si>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</si>
  <si>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</si>
  <si>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</si>
  <si>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</si>
  <si>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</si>
  <si>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</si>
  <si>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</si>
  <si>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</si>
  <si>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</si>
  <si>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</si>
  <si>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</si>
  <si>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</si>
  <si>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</si>
  <si>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</si>
  <si>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</si>
  <si>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</si>
  <si>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</si>
  <si>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</si>
  <si>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</si>
  <si>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</si>
  <si>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</si>
  <si>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</si>
  <si>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</si>
  <si>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</si>
  <si>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</si>
  <si>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</si>
  <si>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</si>
  <si>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</si>
  <si>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</si>
  <si>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</si>
  <si>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</si>
  <si>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</si>
  <si>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</si>
  <si>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</si>
  <si>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</si>
  <si>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</si>
  <si>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</si>
  <si>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</si>
  <si>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</si>
  <si>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</si>
  <si>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</si>
  <si>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</si>
  <si>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</si>
  <si>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</si>
  <si>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</si>
  <si>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</si>
  <si>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</si>
  <si>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</si>
  <si>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</si>
  <si>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</si>
  <si>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</si>
  <si>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</si>
  <si>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</si>
  <si>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</si>
  <si>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</si>
  <si>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</si>
  <si>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</si>
  <si>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</si>
  <si>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</si>
  <si>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</si>
  <si>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</si>
  <si>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</si>
  <si>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</si>
  <si>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</si>
  <si>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</si>
  <si>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</si>
  <si>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</si>
  <si>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</si>
  <si>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</si>
  <si>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</si>
  <si>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</si>
  <si>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</si>
  <si>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</si>
  <si>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</si>
  <si>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</si>
  <si>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</si>
  <si>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</si>
  <si>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</si>
  <si>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</si>
  <si>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</si>
  <si>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</si>
  <si>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</si>
  <si>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</si>
  <si>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</si>
  <si>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</si>
  <si>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</si>
  <si>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</si>
  <si>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</si>
  <si>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</si>
  <si>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</si>
  <si>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</si>
  <si>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</si>
  <si>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</si>
  <si>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</si>
  <si>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</si>
  <si>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</si>
  <si>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</si>
  <si>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</si>
  <si>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</si>
  <si>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</si>
  <si>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</si>
  <si>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</si>
  <si>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</si>
  <si>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</si>
  <si>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</si>
  <si>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</si>
  <si>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</si>
  <si>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</si>
  <si>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</si>
  <si>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</si>
  <si>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</si>
  <si>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</si>
  <si>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</si>
  <si>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</si>
  <si>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</si>
  <si>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</si>
  <si>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</si>
  <si>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</si>
  <si>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</si>
  <si>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</si>
  <si>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</si>
  <si>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</si>
  <si>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</si>
  <si>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</si>
  <si>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</si>
  <si>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</si>
  <si>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</si>
  <si>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</si>
  <si>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</si>
  <si>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</si>
  <si>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</si>
  <si>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</si>
  <si>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</si>
  <si>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</si>
  <si>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</si>
  <si>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</si>
  <si>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</si>
  <si>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</si>
  <si>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</si>
  <si>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</si>
  <si>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</si>
  <si>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</si>
  <si>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</si>
  <si>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</si>
  <si>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</si>
  <si>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</si>
  <si>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</si>
  <si>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</si>
  <si>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</si>
  <si>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</si>
  <si>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</si>
  <si>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</si>
  <si>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</si>
  <si>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</si>
  <si>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</si>
  <si>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</si>
  <si>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</si>
  <si>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</si>
  <si>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</si>
  <si>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</si>
  <si>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</si>
  <si>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</si>
  <si>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</si>
  <si>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</si>
  <si>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</si>
  <si>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</si>
  <si>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</si>
  <si>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</si>
  <si>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</si>
  <si>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</si>
  <si>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</si>
  <si>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</si>
  <si>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</si>
  <si>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</si>
  <si>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</si>
  <si>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</si>
  <si>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</si>
  <si>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</si>
  <si>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</si>
  <si>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</si>
  <si>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</si>
  <si>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</si>
  <si>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</si>
  <si>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</si>
  <si>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</si>
  <si>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</si>
  <si>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</si>
  <si>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</si>
  <si>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</si>
  <si>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</si>
  <si>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</si>
  <si>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</si>
  <si>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</si>
  <si>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</si>
  <si>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</si>
  <si>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</si>
  <si>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</si>
  <si>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</si>
  <si>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</si>
  <si>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</si>
  <si>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</si>
  <si>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</si>
  <si>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</si>
  <si>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</si>
  <si>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</si>
  <si>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</si>
  <si>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</si>
  <si>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</si>
  <si>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</si>
  <si>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</si>
  <si>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</si>
  <si>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</si>
  <si>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</si>
  <si>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</si>
  <si>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</si>
  <si>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</si>
  <si>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</si>
  <si>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</si>
  <si>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</si>
  <si>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</si>
  <si>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</si>
  <si>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</si>
  <si>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</si>
  <si>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</si>
  <si>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</si>
  <si>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</si>
  <si>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</si>
  <si>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</si>
  <si>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</si>
  <si>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</si>
  <si>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</si>
  <si>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</si>
  <si>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</si>
  <si>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</si>
  <si>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</si>
  <si>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</si>
  <si>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</si>
  <si>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</si>
  <si>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</si>
  <si>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</si>
  <si>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</si>
  <si>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</si>
  <si>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</si>
  <si>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</si>
  <si>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</si>
  <si>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</si>
  <si>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</si>
  <si>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</si>
  <si>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</si>
  <si>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</si>
  <si>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</si>
  <si>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</si>
  <si>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</si>
  <si>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</si>
  <si>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</si>
  <si>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</si>
  <si>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</si>
  <si>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</si>
  <si>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</si>
  <si>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</si>
  <si>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</si>
  <si>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</si>
  <si>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</si>
  <si>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</si>
  <si>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</si>
  <si>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</si>
  <si>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</si>
  <si>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</si>
  <si>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</si>
  <si>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</si>
  <si>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</si>
  <si>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</si>
  <si>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</si>
  <si>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</si>
  <si>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</si>
  <si>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</si>
  <si>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</si>
  <si>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</si>
  <si>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</si>
  <si>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</si>
  <si>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</si>
  <si>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</si>
  <si>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</si>
  <si>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</si>
  <si>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</si>
  <si>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</si>
  <si>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</si>
  <si>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</si>
  <si>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</si>
  <si>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</si>
  <si>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</si>
  <si>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</si>
  <si>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</si>
  <si>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</si>
  <si>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</si>
  <si>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</si>
  <si>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</si>
  <si>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</si>
  <si>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</si>
  <si>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</si>
  <si>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</si>
  <si>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</si>
  <si>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</si>
  <si>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</si>
  <si>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</si>
  <si>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</si>
  <si>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</si>
  <si>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</si>
  <si>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</si>
  <si>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</si>
  <si>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</si>
  <si>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</si>
  <si>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</si>
  <si>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</si>
  <si>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</si>
  <si>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</si>
  <si>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</si>
  <si>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</si>
  <si>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</si>
  <si>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</si>
  <si>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</si>
  <si>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</si>
  <si>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</si>
  <si>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</si>
  <si>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</si>
  <si>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</si>
  <si>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</si>
  <si>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</si>
  <si>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</si>
  <si>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</si>
  <si>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</si>
  <si>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</si>
  <si>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</si>
  <si>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</si>
  <si>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</si>
  <si>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</si>
  <si>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</si>
  <si>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</si>
  <si>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</si>
  <si>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</si>
  <si>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</si>
  <si>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</si>
  <si>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</si>
  <si>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</si>
  <si>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</si>
  <si>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</si>
  <si>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</si>
  <si>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</si>
  <si>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</si>
  <si>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</si>
  <si>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</si>
  <si>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</si>
  <si>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</si>
  <si>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</si>
  <si>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</si>
  <si>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</si>
  <si>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</si>
  <si>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</si>
  <si>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</si>
  <si>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</si>
  <si>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</si>
  <si>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</si>
  <si>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</si>
  <si>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</si>
  <si>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</si>
  <si>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</si>
  <si>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</si>
  <si>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</si>
  <si>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</si>
  <si>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</si>
  <si>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</si>
  <si>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</si>
  <si>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</si>
  <si>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</si>
  <si>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</si>
  <si>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</si>
  <si>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</si>
  <si>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</si>
  <si>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</si>
  <si>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</si>
  <si>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</si>
  <si>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</si>
  <si>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</si>
  <si>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</si>
  <si>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</si>
  <si>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</si>
  <si>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</si>
  <si>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</si>
  <si>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</si>
  <si>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</si>
  <si>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</si>
  <si>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</si>
  <si>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</si>
  <si>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</si>
  <si>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</si>
  <si>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</si>
  <si>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</si>
  <si>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</si>
  <si>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</si>
  <si>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</si>
  <si>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</si>
  <si>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</si>
  <si>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</si>
  <si>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</si>
  <si>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</si>
  <si>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</si>
  <si>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</si>
  <si>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</si>
  <si>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</si>
  <si>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</si>
  <si>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</si>
  <si>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</si>
  <si>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</si>
  <si>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</si>
  <si>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</si>
  <si>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</si>
  <si>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</si>
  <si>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</si>
  <si>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</si>
  <si>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</si>
  <si>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</si>
  <si>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</si>
  <si>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</si>
  <si>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</si>
  <si>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</si>
  <si>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</si>
  <si>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</si>
  <si>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</si>
  <si>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</si>
  <si>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</si>
  <si>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</si>
  <si>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</si>
  <si>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</si>
  <si>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</si>
  <si>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</si>
  <si>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</si>
  <si>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</si>
  <si>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</si>
  <si>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</si>
  <si>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</si>
  <si>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</si>
  <si>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</si>
  <si>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</si>
  <si>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</si>
  <si>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</si>
  <si>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</si>
  <si>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</si>
  <si>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</si>
  <si>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</si>
  <si>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</si>
  <si>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</si>
  <si>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</si>
  <si>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</si>
  <si>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</si>
  <si>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</si>
  <si>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</si>
  <si>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</si>
  <si>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</si>
  <si>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</si>
  <si>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</si>
  <si>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</si>
  <si>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</si>
  <si>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</si>
  <si>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</si>
  <si>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</si>
  <si>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</si>
  <si>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</si>
  <si>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</si>
  <si>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</si>
  <si>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</si>
  <si>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</si>
  <si>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</si>
  <si>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</si>
  <si>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</si>
  <si>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</si>
  <si>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</si>
  <si>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</si>
  <si>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</si>
  <si>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</si>
  <si>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</si>
  <si>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</si>
  <si>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</si>
  <si>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</si>
  <si>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</si>
  <si>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</si>
  <si>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</si>
  <si>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</si>
  <si>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</si>
  <si>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</si>
  <si>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</si>
  <si>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</si>
  <si>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</si>
  <si>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</si>
  <si>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</si>
  <si>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</si>
  <si>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</si>
  <si>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</si>
  <si>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</si>
  <si>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</si>
  <si>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</si>
  <si>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</si>
  <si>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</si>
  <si>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</si>
  <si>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</si>
  <si>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</si>
  <si>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</si>
  <si>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</si>
  <si>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</si>
  <si>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</si>
  <si>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</si>
  <si>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</si>
  <si>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</si>
  <si>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</si>
  <si>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</si>
  <si>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</si>
  <si>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</si>
  <si>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</si>
  <si>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</si>
  <si>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</si>
  <si>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</si>
  <si>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</si>
  <si>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</si>
  <si>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</si>
  <si>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</si>
  <si>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</si>
  <si>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</si>
  <si>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</si>
  <si>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</si>
  <si>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</si>
  <si>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</si>
  <si>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</si>
  <si>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</si>
  <si>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</si>
  <si>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</si>
  <si>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</si>
  <si>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</si>
  <si>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</si>
  <si>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</si>
  <si>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</si>
  <si>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</si>
  <si>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</si>
  <si>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</si>
  <si>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</si>
  <si>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</si>
  <si>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</si>
  <si>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</si>
  <si>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</si>
  <si>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</si>
  <si>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</si>
  <si>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</si>
  <si>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</si>
  <si>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</si>
  <si>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</si>
  <si>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</si>
  <si>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</si>
  <si>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</si>
  <si>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</si>
  <si>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</si>
  <si>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</si>
  <si>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</si>
  <si>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</si>
  <si>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</si>
  <si>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</si>
  <si>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</si>
  <si>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</si>
  <si>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</si>
  <si>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</si>
  <si>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</si>
  <si>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</si>
  <si>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</si>
  <si>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</si>
  <si>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</si>
  <si>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</si>
  <si>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</si>
  <si>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</si>
  <si>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</si>
  <si>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</si>
  <si>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</si>
  <si>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</si>
  <si>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</si>
  <si>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</si>
  <si>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</si>
  <si>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</si>
  <si>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</si>
  <si>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</si>
  <si>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</si>
  <si>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</si>
  <si>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</si>
  <si>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</si>
  <si>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</si>
  <si>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</si>
  <si>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</si>
  <si>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</si>
  <si>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</si>
  <si>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</si>
  <si>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</si>
  <si>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</si>
  <si>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</si>
  <si>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</si>
  <si>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</si>
  <si>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</si>
  <si>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</si>
  <si>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</si>
  <si>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</si>
  <si>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</si>
  <si>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</si>
  <si>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</si>
  <si>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</si>
  <si>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</si>
  <si>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</si>
  <si>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</si>
  <si>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</si>
  <si>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</si>
  <si>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</si>
  <si>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</si>
  <si>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</si>
  <si>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</si>
  <si>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</si>
  <si>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</si>
  <si>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</si>
  <si>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</si>
  <si>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</si>
  <si>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</si>
  <si>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</si>
  <si>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</si>
  <si>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</si>
  <si>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</si>
  <si>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</si>
  <si>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</si>
  <si>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</si>
  <si>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</si>
  <si>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</si>
  <si>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</si>
  <si>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</si>
  <si>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</si>
  <si>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</si>
  <si>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</si>
  <si>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</si>
  <si>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</si>
  <si>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</si>
  <si>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</si>
  <si>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</si>
  <si>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</si>
  <si>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</si>
  <si>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</si>
  <si>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</si>
  <si>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</si>
  <si>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</si>
  <si>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</si>
  <si>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</si>
  <si>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</si>
  <si>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</si>
  <si>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</si>
  <si>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</si>
  <si>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</si>
  <si>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</si>
  <si>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</si>
  <si>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</si>
  <si>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</si>
  <si>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</si>
  <si>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</si>
  <si>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</si>
  <si>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</si>
  <si>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</si>
  <si>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</si>
  <si>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</si>
  <si>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</si>
  <si>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</si>
  <si>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</si>
  <si>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</si>
  <si>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</si>
  <si>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</si>
  <si>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</si>
  <si>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</si>
  <si>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</si>
  <si>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</si>
  <si>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</si>
  <si>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</si>
  <si>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</si>
  <si>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</si>
  <si>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</si>
  <si>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</si>
  <si>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</si>
  <si>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</si>
  <si>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</si>
  <si>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</si>
  <si>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</si>
  <si>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</si>
  <si>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</si>
  <si>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</si>
  <si>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</si>
  <si>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</si>
  <si>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</si>
  <si>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</si>
  <si>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</si>
  <si>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</si>
  <si>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</si>
  <si>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</si>
  <si>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</si>
  <si>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</si>
  <si>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</si>
  <si>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</si>
  <si>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</si>
  <si>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</si>
  <si>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</si>
  <si>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</si>
  <si>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</si>
  <si>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</si>
  <si>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</si>
  <si>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</si>
  <si>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</si>
  <si>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</si>
  <si>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</si>
  <si>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</si>
  <si>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</si>
  <si>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</si>
  <si>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</si>
  <si>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</si>
  <si>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</si>
  <si>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</si>
  <si>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</si>
  <si>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</si>
  <si>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</si>
  <si>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</si>
  <si>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</si>
  <si>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</si>
  <si>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</si>
  <si>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</si>
  <si>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</si>
  <si>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</si>
  <si>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</si>
  <si>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</si>
  <si>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</si>
  <si>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</si>
  <si>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</si>
  <si>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</si>
  <si>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</si>
  <si>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</si>
  <si>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</si>
  <si>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</si>
  <si>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</si>
  <si>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</si>
  <si>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</si>
  <si>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</si>
  <si>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</si>
  <si>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</si>
  <si>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</si>
  <si>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</si>
  <si>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</si>
  <si>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</si>
  <si>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</si>
  <si>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</si>
  <si>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</si>
  <si>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</si>
  <si>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</si>
  <si>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</si>
  <si>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</si>
  <si>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</si>
  <si>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</si>
  <si>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</si>
  <si>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</si>
  <si>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</si>
  <si>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</si>
  <si>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</si>
  <si>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</si>
  <si>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</si>
  <si>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</si>
  <si>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</si>
  <si>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</si>
  <si>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</si>
  <si>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</si>
  <si>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</si>
  <si>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</si>
  <si>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</si>
  <si>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</si>
  <si>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</si>
  <si>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</si>
  <si>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</si>
  <si>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</si>
  <si>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</si>
  <si>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</si>
  <si>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</si>
  <si>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</si>
  <si>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</si>
  <si>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</si>
  <si>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</si>
  <si>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</si>
  <si>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</si>
  <si>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</si>
  <si>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</si>
  <si>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</si>
  <si>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</si>
  <si>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</si>
  <si>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</si>
  <si>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</si>
  <si>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</si>
  <si>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</si>
  <si>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</si>
  <si>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</si>
  <si>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</si>
  <si>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</si>
  <si>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</si>
  <si>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</si>
  <si>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</si>
  <si>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</si>
  <si>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</si>
  <si>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</si>
  <si>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</si>
  <si>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</si>
  <si>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</si>
  <si>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</si>
  <si>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</si>
  <si>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</si>
  <si>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</si>
  <si>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</si>
  <si>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</si>
  <si>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</si>
  <si>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</si>
  <si>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</si>
  <si>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</si>
  <si>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</si>
  <si>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</si>
  <si>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</si>
  <si>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</si>
  <si>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</si>
  <si>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</si>
  <si>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</si>
  <si>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</si>
  <si>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</si>
  <si>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</si>
  <si>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</si>
  <si>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</si>
  <si>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</si>
  <si>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</si>
  <si>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</si>
  <si>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</si>
  <si>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</si>
  <si>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</si>
  <si>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</si>
  <si>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</si>
  <si>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</si>
  <si>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</si>
  <si>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</si>
  <si>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</si>
  <si>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</si>
  <si>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</si>
  <si>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</si>
  <si>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</si>
  <si>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</si>
  <si>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</si>
  <si>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</si>
  <si>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</si>
  <si>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</si>
  <si>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</si>
  <si>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</si>
  <si>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</si>
  <si>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</si>
  <si>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</si>
  <si>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</si>
  <si>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</si>
  <si>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</si>
  <si>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</si>
  <si>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</si>
  <si>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</si>
  <si>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</si>
  <si>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</si>
  <si>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</si>
  <si>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</si>
  <si>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</si>
  <si>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</si>
  <si>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</si>
  <si>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</si>
  <si>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</si>
  <si>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</si>
  <si>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</si>
  <si>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</si>
  <si>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</si>
  <si>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</si>
  <si>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</si>
  <si>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</si>
  <si>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</si>
  <si>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</si>
  <si>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</si>
  <si>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</si>
  <si>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</si>
  <si>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</si>
  <si>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</si>
  <si>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</si>
  <si>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</si>
  <si>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</si>
  <si>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</si>
  <si>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</si>
  <si>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</si>
  <si>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</si>
  <si>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</si>
  <si>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</si>
  <si>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</si>
  <si>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</si>
  <si>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</si>
  <si>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</si>
  <si>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</si>
  <si>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</si>
  <si>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</si>
  <si>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</si>
  <si>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</si>
  <si>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</si>
  <si>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</si>
  <si>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</si>
  <si>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</si>
  <si>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</si>
  <si>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</si>
  <si>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</si>
  <si>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</si>
  <si>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</si>
  <si>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</si>
  <si>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</si>
  <si>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</si>
  <si>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</si>
  <si>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</si>
  <si>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</si>
  <si>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</si>
  <si>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</si>
  <si>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</si>
  <si>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</si>
  <si>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</si>
  <si>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</si>
  <si>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</si>
  <si>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</si>
  <si>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</si>
  <si>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</si>
  <si>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</si>
  <si>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</si>
  <si>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</si>
  <si>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</si>
  <si>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</si>
  <si>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</si>
  <si>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</si>
  <si>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</si>
  <si>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</si>
  <si>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</si>
  <si>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</si>
  <si>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</si>
  <si>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</si>
  <si>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</si>
  <si>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</si>
  <si>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</si>
  <si>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</si>
  <si>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</si>
  <si>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</si>
  <si>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</si>
  <si>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</si>
  <si>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</si>
  <si>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</si>
  <si>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</si>
  <si>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</si>
  <si>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</si>
  <si>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</si>
  <si>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</si>
  <si>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</si>
  <si>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</si>
  <si>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</si>
  <si>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</si>
  <si>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</si>
  <si>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</si>
  <si>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</si>
  <si>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</si>
  <si>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</si>
  <si>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</si>
  <si>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</si>
  <si>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</si>
  <si>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</si>
  <si>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</si>
  <si>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</si>
  <si>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</si>
  <si>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</si>
  <si>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</si>
  <si>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</si>
  <si>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</si>
  <si>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</si>
  <si>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</si>
  <si>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</si>
  <si>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</si>
  <si>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</si>
  <si>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</si>
  <si>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</si>
  <si>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</si>
  <si>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</si>
  <si>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</si>
  <si>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</si>
  <si>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</si>
  <si>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</si>
  <si>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</si>
  <si>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</si>
  <si>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</si>
  <si>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</si>
  <si>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</si>
  <si>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</si>
  <si>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</si>
  <si>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</si>
  <si>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</si>
  <si>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</si>
  <si>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</si>
  <si>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</si>
  <si>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</si>
  <si>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</si>
  <si>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</si>
  <si>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</si>
  <si>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</si>
  <si>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</si>
  <si>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</si>
  <si>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</si>
  <si>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</si>
  <si>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</si>
  <si>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</si>
  <si>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</si>
  <si>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</si>
  <si>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</si>
  <si>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</si>
  <si>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</si>
  <si>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</si>
  <si>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</si>
  <si>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</si>
  <si>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</si>
  <si>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</si>
  <si>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</si>
  <si>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</si>
  <si>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</si>
  <si>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</si>
  <si>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</si>
  <si>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</si>
  <si>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</si>
  <si>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</si>
  <si>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</si>
  <si>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</si>
  <si>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</si>
  <si>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</si>
  <si>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</si>
  <si>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</si>
  <si>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</si>
  <si>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</si>
  <si>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</si>
  <si>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</si>
  <si>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</si>
  <si>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</si>
  <si>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</si>
  <si>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</si>
  <si>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</si>
  <si>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</si>
  <si>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</si>
  <si>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</si>
  <si>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</si>
  <si>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</si>
  <si>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</si>
  <si>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</si>
  <si>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</si>
  <si>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</si>
  <si>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</si>
  <si>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</si>
  <si>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</si>
  <si>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</si>
  <si>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</si>
  <si>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</si>
  <si>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</si>
  <si>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</si>
  <si>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</si>
  <si>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</si>
  <si>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</si>
  <si>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</si>
  <si>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</si>
  <si>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</si>
  <si>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</si>
  <si>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</si>
  <si>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</si>
  <si>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</si>
  <si>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</si>
  <si>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</si>
  <si>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</si>
  <si>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</si>
  <si>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</si>
  <si>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</si>
  <si>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</si>
  <si>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</si>
  <si>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</si>
  <si>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</si>
  <si>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</si>
  <si>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</si>
  <si>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</si>
  <si>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</si>
  <si>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</si>
  <si>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</si>
  <si>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</si>
  <si>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</si>
  <si>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</si>
  <si>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</si>
  <si>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</si>
  <si>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</si>
  <si>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</si>
  <si>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</si>
  <si>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</si>
  <si>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</si>
  <si>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</si>
  <si>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</si>
  <si>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</si>
  <si>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</si>
  <si>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</si>
  <si>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</si>
  <si>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</si>
  <si>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</si>
  <si>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</si>
  <si>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</si>
  <si>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</si>
  <si>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</si>
  <si>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</si>
  <si>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</si>
  <si>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</si>
  <si>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</si>
  <si>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</si>
  <si>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</si>
  <si>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</si>
  <si>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</si>
  <si>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</si>
  <si>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</si>
  <si>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</si>
  <si>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</si>
  <si>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</si>
  <si>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</si>
  <si>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</si>
  <si>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</si>
  <si>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</si>
  <si>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</si>
  <si>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</si>
  <si>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</si>
  <si>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</si>
  <si>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</si>
  <si>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</si>
  <si>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</si>
  <si>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</si>
  <si>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</si>
  <si>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</si>
  <si>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</si>
  <si>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</si>
  <si>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</si>
  <si>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</si>
  <si>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</si>
  <si>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</si>
  <si>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</si>
  <si>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</si>
  <si>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</si>
  <si>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</si>
  <si>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</si>
  <si>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</si>
  <si>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</si>
  <si>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</si>
  <si>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</si>
  <si>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</si>
  <si>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</si>
  <si>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</si>
  <si>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</si>
  <si>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</si>
  <si>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</si>
  <si>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</si>
  <si>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</si>
  <si>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</si>
  <si>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</si>
  <si>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</si>
  <si>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</si>
  <si>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</si>
  <si>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</si>
  <si>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</si>
  <si>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</si>
  <si>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</si>
  <si>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</si>
  <si>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</si>
  <si>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</si>
  <si>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</si>
  <si>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</si>
  <si>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</si>
  <si>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</si>
  <si>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</si>
  <si>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</si>
  <si>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</si>
  <si>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</si>
  <si>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</si>
  <si>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</si>
  <si>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</si>
  <si>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</si>
  <si>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</si>
  <si>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</si>
  <si>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</si>
  <si>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</si>
  <si>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</si>
  <si>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</si>
  <si>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</si>
  <si>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</si>
  <si>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</si>
  <si>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</si>
  <si>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</si>
  <si>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</si>
  <si>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</si>
  <si>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</si>
  <si>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</si>
  <si>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</si>
  <si>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</si>
  <si>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</si>
  <si>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</si>
  <si>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</si>
  <si>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</si>
  <si>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</si>
  <si>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</si>
  <si>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</si>
  <si>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</si>
  <si>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</si>
  <si>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</si>
  <si>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</si>
  <si>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</si>
  <si>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</si>
  <si>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</si>
  <si>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</si>
  <si>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</si>
  <si>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</si>
  <si>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</si>
  <si>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</si>
  <si>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</si>
  <si>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</si>
  <si>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</si>
  <si>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</si>
  <si>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</si>
  <si>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</si>
  <si>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</si>
  <si>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</si>
  <si>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</si>
  <si>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</si>
  <si>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</si>
  <si>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</si>
  <si>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</si>
  <si>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</si>
  <si>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</si>
  <si>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</si>
  <si>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</si>
  <si>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</si>
  <si>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</si>
  <si>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</si>
  <si>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</si>
  <si>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</si>
  <si>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</si>
  <si>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</si>
  <si>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</si>
  <si>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</si>
  <si>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</si>
  <si>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</si>
  <si>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</si>
  <si>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</si>
  <si>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</si>
  <si>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</si>
  <si>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</si>
  <si>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</si>
  <si>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</si>
  <si>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</si>
  <si>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</si>
  <si>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</si>
  <si>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</si>
  <si>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</si>
  <si>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</si>
  <si>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</si>
  <si>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</si>
  <si>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</si>
  <si>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</si>
  <si>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</si>
  <si>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</si>
  <si>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</si>
  <si>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</si>
  <si>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</si>
  <si>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</si>
  <si>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</si>
  <si>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</si>
  <si>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</si>
  <si>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</si>
  <si>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</si>
  <si>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</si>
  <si>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</si>
  <si>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</si>
  <si>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</si>
  <si>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</si>
  <si>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</si>
  <si>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</si>
  <si>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</si>
  <si>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</si>
  <si>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</si>
  <si>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</si>
  <si>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</si>
  <si>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</si>
  <si>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</si>
  <si>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</si>
  <si>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</si>
  <si>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</si>
  <si>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</si>
  <si>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</si>
  <si>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</si>
  <si>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</si>
  <si>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</si>
  <si>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</si>
  <si>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</si>
  <si>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</si>
  <si>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</si>
  <si>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</si>
  <si>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</si>
  <si>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</si>
  <si>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</si>
  <si>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</si>
  <si>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</si>
  <si>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</si>
  <si>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</si>
  <si>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</si>
  <si>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</si>
  <si>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</si>
  <si>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</si>
  <si>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</si>
  <si>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</si>
  <si>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</si>
  <si>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</si>
  <si>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</si>
  <si>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</si>
  <si>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</si>
  <si>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</si>
  <si>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</si>
  <si>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</si>
  <si>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</si>
  <si>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</si>
  <si>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</si>
  <si>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</si>
  <si>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</si>
  <si>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</si>
  <si>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</si>
  <si>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</si>
  <si>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</si>
  <si>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</si>
  <si>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</si>
  <si>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</si>
  <si>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</si>
  <si>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</si>
  <si>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</si>
  <si>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</si>
  <si>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</si>
  <si>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</si>
  <si>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</si>
  <si>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</si>
  <si>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</si>
  <si>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</si>
  <si>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</si>
  <si>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</si>
  <si>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</si>
  <si>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</si>
  <si>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</si>
  <si>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</si>
  <si>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</si>
  <si>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</si>
  <si>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</si>
  <si>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</si>
  <si>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</si>
  <si>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</si>
  <si>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</si>
  <si>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</si>
  <si>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</si>
  <si>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</si>
  <si>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</si>
  <si>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</si>
  <si>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</si>
  <si>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</si>
  <si>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</si>
  <si>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</si>
  <si>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</si>
  <si>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</si>
  <si>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</si>
  <si>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</si>
  <si>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</si>
  <si>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</si>
  <si>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</si>
  <si>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</si>
  <si>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</si>
  <si>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</si>
  <si>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</si>
  <si>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</si>
  <si>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</si>
  <si>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</si>
  <si>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</si>
  <si>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</si>
  <si>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</si>
  <si>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</si>
  <si>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</si>
  <si>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</si>
  <si>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</si>
  <si>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</si>
  <si>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</si>
  <si>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</si>
  <si>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</si>
  <si>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</si>
  <si>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</si>
  <si>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</si>
  <si>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</si>
  <si>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</si>
  <si>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</si>
  <si>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</si>
  <si>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</si>
  <si>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</si>
  <si>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</si>
  <si>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</si>
  <si>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</si>
  <si>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</si>
  <si>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</si>
  <si>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</si>
  <si>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</si>
  <si>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</si>
  <si>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</si>
  <si>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</si>
  <si>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</si>
  <si>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</si>
  <si>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</si>
  <si>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</si>
  <si>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</si>
  <si>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</si>
  <si>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</si>
  <si>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</si>
  <si>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</si>
  <si>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</si>
  <si>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</si>
  <si>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</si>
  <si>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</si>
  <si>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</si>
  <si>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</si>
  <si>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</si>
  <si>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</si>
  <si>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</si>
  <si>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</si>
  <si>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</si>
  <si>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</si>
  <si>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</si>
  <si>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</si>
  <si>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</si>
  <si>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</si>
  <si>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</si>
  <si>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</si>
  <si>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</si>
  <si>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</si>
  <si>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</si>
  <si>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</si>
  <si>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</si>
  <si>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</si>
  <si>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</si>
  <si>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</si>
  <si>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</si>
  <si>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</si>
  <si>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</si>
  <si>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</si>
  <si>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</si>
  <si>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</si>
  <si>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</si>
  <si>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</si>
  <si>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</si>
  <si>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</si>
  <si>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</si>
  <si>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</si>
  <si>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</si>
  <si>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</si>
  <si>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</si>
  <si>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</si>
  <si>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</si>
  <si>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</si>
  <si>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</si>
  <si>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</si>
  <si>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</si>
  <si>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</si>
  <si>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</si>
  <si>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</si>
  <si>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</si>
  <si>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</si>
  <si>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</si>
  <si>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</si>
  <si>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</si>
  <si>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</si>
  <si>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</si>
  <si>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</si>
  <si>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</si>
  <si>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</si>
  <si>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</si>
  <si>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</si>
  <si>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</si>
  <si>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</si>
  <si>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</si>
  <si>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</si>
  <si>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</si>
  <si>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</si>
  <si>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</si>
  <si>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</si>
  <si>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</si>
  <si>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</si>
  <si>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</si>
  <si>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</si>
  <si>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</si>
  <si>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</si>
  <si>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</si>
  <si>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</si>
  <si>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</si>
  <si>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</si>
  <si>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</si>
  <si>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</si>
  <si>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</si>
  <si>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</si>
  <si>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</si>
  <si>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</si>
  <si>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</si>
  <si>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</si>
  <si>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</si>
  <si>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</si>
  <si>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</si>
  <si>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</si>
  <si>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</si>
  <si>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</si>
  <si>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</si>
  <si>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</si>
  <si>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</si>
  <si>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</si>
  <si>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</si>
  <si>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</si>
  <si>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</si>
  <si>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</si>
  <si>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</si>
  <si>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</si>
  <si>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</si>
  <si>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</si>
  <si>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</si>
  <si>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</si>
  <si>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</si>
  <si>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</si>
  <si>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</si>
  <si>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</si>
  <si>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</si>
  <si>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</si>
  <si>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</si>
  <si>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</si>
  <si>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</si>
  <si>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</si>
  <si>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</si>
  <si>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</si>
  <si>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</si>
  <si>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</si>
  <si>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</si>
  <si>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</si>
  <si>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</si>
  <si>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</si>
  <si>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</si>
  <si>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</si>
  <si>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</si>
  <si>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</si>
  <si>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</si>
  <si>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</si>
  <si>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</si>
  <si>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</si>
  <si>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</si>
  <si>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</si>
  <si>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</si>
  <si>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</si>
  <si>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</si>
  <si>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</si>
  <si>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</si>
  <si>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</si>
  <si>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</si>
  <si>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</si>
  <si>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</si>
  <si>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</si>
  <si>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</si>
  <si>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</si>
  <si>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</si>
  <si>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</si>
  <si>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</si>
  <si>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</si>
  <si>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</si>
  <si>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</si>
  <si>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</si>
  <si>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</si>
  <si>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</si>
  <si>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</si>
  <si>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</si>
  <si>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</si>
  <si>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</si>
  <si>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</si>
  <si>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</si>
  <si>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</si>
  <si>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</si>
  <si>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</si>
  <si>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</si>
  <si>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</si>
  <si>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</si>
  <si>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</si>
  <si>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</si>
  <si>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</si>
  <si>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</si>
  <si>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</si>
  <si>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</si>
  <si>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</si>
  <si>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</si>
  <si>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</si>
  <si>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</si>
  <si>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</si>
  <si>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</si>
  <si>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</si>
  <si>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</si>
  <si>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</si>
  <si>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</si>
  <si>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</si>
  <si>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</si>
  <si>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</si>
  <si>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</si>
  <si>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</si>
  <si>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</si>
  <si>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</si>
  <si>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</si>
  <si>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</si>
  <si>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</si>
  <si>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</si>
  <si>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</si>
  <si>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</si>
  <si>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</si>
  <si>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</si>
  <si>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</si>
  <si>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</si>
  <si>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</si>
  <si>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</si>
  <si>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</si>
  <si>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</si>
  <si>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</si>
  <si>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</si>
  <si>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</si>
  <si>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</si>
  <si>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</si>
  <si>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</si>
  <si>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</si>
  <si>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</si>
  <si>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</si>
  <si>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</si>
  <si>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</si>
  <si>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</si>
  <si>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</si>
  <si>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</si>
  <si>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</si>
  <si>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</si>
  <si>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</si>
  <si>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</si>
  <si>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</si>
  <si>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</si>
  <si>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</si>
  <si>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</si>
  <si>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</si>
  <si>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</si>
  <si>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</si>
  <si>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</si>
  <si>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</si>
  <si>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</si>
  <si>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</si>
  <si>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</si>
  <si>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</si>
  <si>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</si>
  <si>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</si>
  <si>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</si>
  <si>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</si>
  <si>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</si>
  <si>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</si>
  <si>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</si>
  <si>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</si>
  <si>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</si>
  <si>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</si>
  <si>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</si>
  <si>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</si>
  <si>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</si>
  <si>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</si>
  <si>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</si>
  <si>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</si>
  <si>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</si>
  <si>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</si>
  <si>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</si>
  <si>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</si>
  <si>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</si>
  <si>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</si>
  <si>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</si>
  <si>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</si>
  <si>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</si>
  <si>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</si>
  <si>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</si>
  <si>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</si>
  <si>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</si>
  <si>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</si>
  <si>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</si>
  <si>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</si>
  <si>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</si>
  <si>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</si>
  <si>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</si>
  <si>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</si>
  <si>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</si>
  <si>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</si>
  <si>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</si>
  <si>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</si>
  <si>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</si>
  <si>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</si>
  <si>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</si>
  <si>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</si>
  <si>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</si>
  <si>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</si>
  <si>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</si>
  <si>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</si>
  <si>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</si>
  <si>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</si>
  <si>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</si>
  <si>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</si>
  <si>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</si>
  <si>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</si>
  <si>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</si>
  <si>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</si>
  <si>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</si>
  <si>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</si>
  <si>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</si>
  <si>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</si>
  <si>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</si>
  <si>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</si>
  <si>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</si>
  <si>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</si>
  <si>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</si>
  <si>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</si>
  <si>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</si>
  <si>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</si>
  <si>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</si>
  <si>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</si>
  <si>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</si>
  <si>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</si>
  <si>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</si>
  <si>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</si>
  <si>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</si>
  <si>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</si>
  <si>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</si>
  <si>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</si>
  <si>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</si>
  <si>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</si>
  <si>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</si>
  <si>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</si>
  <si>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</si>
  <si>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</si>
  <si>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</si>
  <si>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</si>
  <si>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</si>
  <si>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</si>
  <si>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</si>
  <si>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</si>
  <si>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</si>
  <si>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</si>
  <si>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</si>
  <si>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</si>
  <si>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</si>
  <si>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</si>
  <si>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</si>
  <si>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</si>
  <si>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</si>
  <si>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</si>
  <si>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</si>
  <si>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</si>
  <si>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</si>
  <si>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</si>
  <si>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</si>
  <si>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</si>
  <si>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</si>
  <si>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</si>
  <si>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</si>
  <si>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</si>
  <si>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</si>
  <si>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</si>
  <si>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</si>
  <si>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</si>
  <si>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</si>
  <si>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</si>
  <si>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</si>
  <si>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</si>
  <si>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</si>
  <si>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</si>
  <si>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</si>
  <si>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</si>
  <si>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</si>
  <si>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</si>
  <si>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</si>
  <si>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</si>
  <si>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</si>
  <si>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</si>
  <si>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</si>
  <si>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</si>
  <si>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</si>
  <si>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</si>
  <si>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</si>
  <si>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</si>
  <si>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</si>
  <si>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</si>
  <si>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</si>
  <si>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</si>
  <si>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</si>
  <si>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</si>
  <si>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</si>
  <si>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</si>
  <si>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</si>
  <si>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</si>
  <si>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</si>
  <si>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</si>
  <si>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</si>
  <si>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</si>
  <si>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</si>
  <si>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</si>
  <si>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</si>
  <si>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</si>
  <si>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</si>
  <si>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</si>
  <si>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</si>
  <si>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</si>
  <si>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</si>
  <si>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</si>
  <si>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</si>
  <si>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</si>
  <si>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</si>
  <si>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</si>
  <si>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</si>
  <si>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</si>
  <si>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</si>
  <si>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</si>
  <si>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</si>
  <si>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</si>
  <si>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</si>
  <si>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</si>
  <si>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</si>
  <si>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</si>
  <si>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</si>
  <si>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</si>
  <si>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</si>
  <si>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</si>
  <si>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</si>
  <si>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</si>
  <si>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</si>
  <si>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</si>
  <si>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</si>
  <si>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</si>
  <si>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</si>
  <si>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</si>
  <si>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</si>
  <si>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</si>
  <si>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</si>
  <si>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</si>
  <si>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</si>
  <si>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</si>
  <si>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</si>
  <si>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</si>
  <si>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</si>
  <si>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</si>
  <si>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</si>
  <si>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</si>
  <si>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</si>
  <si>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</si>
  <si>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</si>
  <si>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</si>
  <si>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</si>
  <si>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</si>
  <si>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</si>
  <si>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</si>
  <si>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</si>
  <si>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</si>
  <si>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</si>
  <si>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</si>
  <si>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</si>
  <si>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</si>
  <si>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</si>
  <si>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</si>
  <si>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</si>
  <si>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</si>
  <si>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</si>
  <si>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</si>
  <si>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</si>
  <si>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</si>
  <si>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</si>
  <si>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</si>
  <si>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</si>
  <si>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</si>
  <si>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</si>
  <si>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</si>
  <si>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</si>
  <si>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</si>
  <si>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</si>
  <si>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</si>
  <si>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</si>
  <si>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</si>
  <si>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</si>
  <si>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</si>
  <si>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</si>
  <si>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</si>
  <si>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</si>
  <si>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</si>
  <si>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</si>
  <si>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</si>
  <si>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</si>
  <si>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</si>
  <si>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</si>
  <si>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</si>
  <si>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</si>
  <si>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</si>
  <si>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</si>
  <si>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</si>
  <si>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</si>
  <si>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</si>
  <si>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</si>
  <si>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</si>
  <si>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</si>
  <si>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</si>
  <si>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</si>
  <si>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</si>
  <si>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</si>
  <si>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</si>
  <si>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</si>
  <si>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</si>
  <si>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</si>
  <si>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</si>
  <si>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</si>
  <si>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</si>
  <si>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</si>
  <si>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</si>
  <si>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</si>
  <si>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</si>
  <si>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</si>
  <si>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</si>
  <si>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</si>
  <si>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</si>
  <si>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</si>
  <si>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</si>
  <si>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</si>
  <si>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</si>
  <si>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</si>
  <si>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</si>
  <si>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</si>
  <si>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</si>
  <si>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</si>
  <si>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</si>
  <si>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</si>
  <si>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</si>
  <si>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</si>
  <si>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</si>
  <si>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</si>
  <si>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</si>
  <si>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</si>
  <si>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</si>
  <si>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</si>
  <si>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</si>
  <si>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</si>
  <si>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</si>
  <si>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</si>
  <si>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</si>
  <si>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</si>
  <si>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</si>
  <si>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</si>
  <si>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</si>
  <si>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</si>
  <si>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</si>
  <si>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</si>
  <si>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</si>
  <si>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</si>
  <si>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</si>
  <si>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</si>
  <si>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</si>
  <si>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</si>
  <si>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</si>
  <si>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</si>
  <si>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</si>
  <si>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</si>
  <si>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</si>
  <si>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</si>
  <si>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</si>
  <si>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</si>
  <si>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</si>
  <si>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</si>
  <si>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</si>
  <si>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</si>
  <si>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</si>
  <si>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</si>
  <si>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</si>
  <si>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</si>
  <si>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</si>
  <si>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</si>
  <si>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</si>
  <si>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</si>
  <si>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</si>
  <si>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</si>
  <si>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</si>
  <si>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</si>
  <si>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</si>
  <si>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</si>
  <si>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</si>
  <si>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</si>
  <si>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</si>
  <si>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</si>
  <si>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</si>
  <si>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</si>
  <si>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</si>
  <si>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</si>
  <si>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</si>
  <si>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</si>
  <si>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</si>
  <si>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</si>
  <si>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</si>
  <si>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</si>
  <si>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</si>
  <si>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</si>
  <si>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</si>
  <si>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</si>
  <si>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</si>
  <si>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</si>
  <si>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</si>
  <si>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</si>
  <si>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</si>
  <si>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</si>
  <si>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</si>
  <si>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</si>
  <si>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</si>
  <si>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</si>
  <si>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</si>
  <si>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</si>
  <si>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</si>
  <si>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</si>
  <si>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</si>
  <si>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</si>
  <si>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</si>
  <si>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</si>
  <si>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</si>
  <si>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</si>
  <si>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</si>
  <si>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</si>
  <si>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</si>
  <si>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</si>
  <si>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</si>
  <si>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</si>
  <si>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</si>
  <si>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</si>
  <si>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</si>
  <si>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</si>
  <si>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</si>
  <si>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</si>
  <si>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</si>
  <si>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</si>
  <si>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</si>
  <si>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</si>
  <si>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</si>
  <si>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</si>
  <si>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</si>
  <si>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</si>
  <si>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</si>
  <si>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</si>
  <si>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</si>
  <si>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</si>
  <si>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</si>
  <si>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</si>
  <si>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</si>
  <si>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</si>
  <si>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</si>
  <si>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</si>
  <si>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</si>
  <si>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</si>
  <si>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</si>
  <si>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</si>
  <si>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</si>
  <si>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</si>
  <si>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</si>
  <si>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</si>
  <si>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</si>
  <si>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</si>
  <si>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</si>
  <si>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</si>
  <si>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</si>
  <si>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</si>
  <si>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</si>
  <si>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</si>
  <si>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</si>
  <si>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</si>
  <si>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</si>
  <si>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</si>
  <si>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</si>
  <si>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</si>
  <si>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</si>
  <si>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</si>
  <si>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</si>
  <si>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</si>
  <si>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</si>
  <si>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</si>
  <si>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</si>
  <si>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</si>
  <si>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</si>
  <si>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</si>
  <si>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</si>
  <si>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</si>
  <si>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</si>
  <si>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</si>
  <si>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</si>
  <si>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</si>
  <si>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</si>
  <si>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</si>
  <si>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</si>
  <si>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</si>
  <si>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</si>
  <si>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</si>
  <si>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</si>
  <si>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</si>
  <si>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</si>
  <si>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</si>
  <si>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</si>
  <si>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</si>
  <si>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</si>
  <si>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</si>
  <si>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</si>
  <si>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</si>
  <si>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</si>
  <si>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</si>
  <si>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</si>
  <si>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</si>
  <si>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</si>
  <si>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</si>
  <si>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</si>
  <si>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</si>
  <si>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</si>
  <si>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</si>
  <si>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</si>
  <si>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</si>
  <si>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</si>
  <si>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</si>
  <si>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</si>
  <si>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</si>
  <si>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</si>
  <si>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</si>
  <si>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</si>
  <si>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</si>
  <si>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</si>
  <si>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</si>
  <si>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</si>
  <si>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</si>
  <si>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</si>
  <si>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</si>
  <si>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</si>
  <si>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</si>
  <si>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</si>
  <si>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</si>
  <si>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</si>
  <si>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</si>
  <si>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</si>
  <si>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</si>
  <si>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</si>
  <si>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</si>
  <si>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</si>
  <si>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</si>
  <si>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</si>
  <si>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</si>
  <si>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</si>
  <si>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</si>
  <si>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</si>
  <si>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</si>
  <si>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</si>
  <si>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</si>
  <si>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</si>
  <si>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</si>
  <si>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</si>
  <si>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</si>
  <si>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</si>
  <si>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</si>
  <si>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</si>
  <si>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</si>
  <si>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</si>
  <si>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</si>
  <si>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</si>
  <si>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</si>
  <si>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</si>
  <si>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</si>
  <si>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</si>
  <si>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</si>
  <si>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</si>
  <si>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</si>
  <si>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</si>
  <si>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</si>
  <si>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</si>
  <si>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</si>
  <si>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</si>
  <si>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</si>
  <si>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</si>
  <si>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</si>
  <si>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</si>
  <si>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</si>
  <si>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</si>
  <si>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</si>
  <si>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</si>
  <si>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</si>
  <si>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</si>
  <si>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</si>
  <si>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</si>
  <si>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</si>
  <si>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</si>
  <si>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</si>
  <si>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</si>
  <si>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</si>
  <si>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</si>
  <si>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</si>
  <si>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</si>
  <si>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</si>
  <si>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</si>
  <si>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</si>
  <si>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</si>
  <si>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</si>
  <si>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</si>
  <si>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</si>
  <si>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</si>
  <si>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</si>
  <si>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</si>
  <si>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</si>
  <si>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</si>
  <si>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</si>
  <si>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</si>
  <si>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</si>
  <si>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</si>
  <si>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</si>
  <si>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</si>
  <si>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</si>
  <si>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</si>
  <si>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</si>
  <si>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</si>
  <si>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</si>
  <si>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</si>
  <si>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</si>
  <si>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</si>
  <si>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</si>
  <si>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</si>
  <si>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</si>
  <si>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</si>
  <si>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</si>
  <si>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</si>
  <si>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</si>
  <si>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</si>
  <si>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</si>
  <si>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</si>
  <si>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</si>
  <si>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</si>
  <si>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</si>
  <si>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</si>
  <si>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</si>
  <si>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</si>
  <si>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</si>
  <si>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</si>
  <si>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</si>
  <si>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</si>
  <si>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</si>
  <si>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</si>
  <si>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</si>
  <si>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</si>
  <si>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</si>
  <si>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</si>
  <si>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</si>
  <si>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</si>
  <si>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</si>
  <si>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</si>
  <si>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</si>
  <si>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</si>
  <si>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</si>
  <si>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</si>
  <si>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</si>
  <si>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</si>
  <si>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</si>
  <si>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</si>
  <si>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</si>
  <si>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</si>
  <si>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</si>
  <si>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</si>
  <si>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</si>
  <si>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</si>
  <si>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</si>
  <si>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</si>
  <si>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</si>
  <si>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</si>
  <si>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</si>
  <si>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</si>
  <si>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</si>
  <si>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</si>
  <si>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</si>
  <si>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</si>
  <si>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</si>
  <si>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</si>
  <si>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</si>
  <si>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</si>
  <si>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</si>
  <si>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</si>
  <si>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</si>
  <si>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</si>
  <si>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</si>
  <si>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</si>
  <si>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</si>
  <si>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</si>
  <si>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</si>
  <si>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</si>
  <si>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</si>
  <si>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</si>
  <si>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</si>
  <si>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</si>
  <si>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</si>
  <si>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</si>
  <si>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</si>
  <si>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</si>
  <si>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</si>
  <si>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</si>
  <si>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</si>
  <si>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</si>
  <si>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</si>
  <si>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</si>
  <si>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</si>
  <si>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</si>
  <si>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</si>
  <si>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</si>
  <si>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</si>
  <si>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</si>
  <si>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</si>
  <si>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</si>
  <si>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</si>
  <si>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</si>
  <si>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</si>
  <si>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</si>
  <si>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</si>
  <si>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</si>
  <si>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</si>
  <si>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</si>
  <si>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</si>
  <si>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</si>
  <si>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</si>
  <si>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</si>
  <si>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</si>
  <si>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</si>
  <si>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</si>
  <si>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</si>
  <si>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</si>
  <si>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</si>
  <si>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</si>
  <si>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</si>
  <si>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</si>
  <si>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</si>
  <si>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</si>
  <si>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</si>
  <si>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</si>
  <si>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</si>
  <si>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</si>
  <si>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</si>
  <si>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</si>
  <si>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</si>
  <si>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</si>
  <si>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</si>
  <si>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</si>
  <si>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</si>
  <si>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</si>
  <si>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</si>
  <si>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</si>
  <si>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</si>
  <si>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</si>
  <si>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</si>
  <si>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</si>
  <si>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</si>
  <si>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</si>
  <si>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</si>
  <si>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</si>
  <si>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</si>
  <si>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</si>
  <si>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</si>
  <si>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</si>
  <si>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</si>
  <si>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</si>
  <si>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</si>
  <si>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</si>
  <si>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</si>
  <si>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</si>
  <si>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</si>
  <si>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</si>
  <si>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</si>
  <si>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</si>
  <si>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</si>
  <si>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</si>
  <si>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</si>
  <si>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</si>
  <si>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</si>
  <si>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</si>
  <si>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</si>
  <si>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</si>
  <si>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</si>
  <si>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</si>
  <si>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</si>
  <si>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</si>
  <si>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</si>
  <si>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</si>
  <si>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</si>
  <si>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</si>
  <si>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</si>
  <si>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</si>
  <si>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</si>
  <si>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</si>
  <si>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</si>
  <si>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</si>
  <si>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</si>
  <si>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</si>
  <si>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</si>
  <si>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</si>
  <si>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</si>
  <si>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</si>
  <si>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</si>
  <si>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</si>
  <si>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</si>
  <si>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</si>
  <si>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</si>
  <si>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</si>
  <si>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</si>
  <si>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</si>
  <si>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</si>
  <si>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</si>
  <si>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</si>
  <si>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</si>
  <si>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</si>
  <si>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</si>
  <si>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</si>
  <si>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</si>
  <si>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</si>
  <si>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</si>
  <si>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</si>
  <si>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</si>
  <si>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</si>
  <si>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</si>
  <si>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</si>
  <si>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</si>
  <si>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</si>
  <si>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</si>
  <si>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</si>
  <si>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</si>
  <si>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</si>
  <si>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</si>
  <si>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</si>
  <si>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</si>
  <si>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</si>
  <si>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</si>
  <si>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</si>
  <si>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</si>
  <si>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</si>
  <si>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</si>
  <si>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</si>
  <si>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</si>
  <si>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</si>
  <si>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</si>
  <si>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</si>
  <si>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</si>
  <si>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</si>
  <si>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</si>
  <si>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</si>
  <si>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</si>
  <si>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</si>
  <si>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</si>
  <si>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</si>
  <si>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</si>
  <si>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</si>
  <si>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</si>
  <si>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</si>
  <si>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</si>
  <si>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</si>
  <si>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</si>
  <si>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</si>
  <si>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</si>
  <si>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</si>
  <si>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</si>
  <si>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</si>
  <si>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</si>
  <si>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</si>
  <si>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</si>
  <si>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</si>
  <si>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</si>
  <si>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</si>
  <si>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</si>
  <si>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</si>
  <si>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</si>
  <si>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</si>
  <si>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</si>
  <si>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</si>
  <si>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</si>
  <si>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</si>
  <si>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</si>
  <si>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</si>
  <si>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</si>
  <si>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</si>
  <si>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</si>
  <si>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</si>
  <si>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</si>
  <si>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</si>
  <si>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</si>
  <si>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</si>
  <si>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</si>
  <si>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</si>
  <si>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</si>
  <si>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</si>
  <si>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</si>
  <si>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</si>
  <si>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</si>
  <si>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</si>
  <si>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</si>
  <si>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</si>
  <si>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</si>
  <si>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</si>
  <si>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</si>
  <si>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</si>
  <si>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</si>
  <si>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</si>
  <si>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</si>
  <si>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</si>
  <si>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</si>
  <si>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</si>
  <si>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</si>
  <si>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</si>
  <si>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</si>
  <si>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</si>
  <si>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</si>
  <si>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</si>
  <si>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</si>
  <si>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</si>
  <si>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</si>
  <si>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</si>
  <si>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</si>
  <si>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</si>
  <si>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</si>
  <si>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</si>
  <si>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</si>
  <si>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</si>
  <si>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</si>
  <si>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</si>
  <si>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</si>
  <si>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</si>
  <si>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</si>
  <si>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</si>
  <si>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</si>
  <si>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</si>
  <si>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</si>
  <si>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</si>
  <si>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</si>
  <si>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</si>
  <si>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</si>
  <si>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</si>
  <si>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</si>
  <si>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</si>
  <si>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</si>
  <si>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</si>
  <si>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</si>
  <si>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</si>
  <si>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</si>
  <si>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</si>
  <si>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</si>
  <si>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</si>
  <si>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</si>
  <si>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</si>
  <si>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</si>
  <si>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</si>
  <si>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</si>
  <si>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</si>
  <si>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</si>
  <si>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</si>
  <si>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</si>
  <si>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</si>
  <si>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</si>
  <si>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</si>
  <si>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</si>
  <si>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</si>
  <si>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</si>
  <si>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</si>
  <si>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</si>
  <si>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</si>
  <si>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</si>
  <si>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</si>
  <si>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</si>
  <si>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</si>
  <si>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</si>
  <si>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</si>
  <si>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</si>
  <si>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</si>
  <si>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</si>
  <si>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</si>
  <si>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</si>
  <si>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</si>
  <si>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</si>
  <si>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</si>
  <si>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</si>
  <si>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</si>
  <si>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</si>
  <si>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</si>
  <si>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</si>
  <si>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</si>
  <si>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</si>
  <si>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</si>
  <si>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</si>
  <si>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</si>
  <si>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</si>
  <si>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</si>
  <si>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</si>
  <si>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</si>
  <si>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</si>
  <si>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</si>
  <si>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</si>
  <si>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</si>
  <si>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</si>
  <si>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</si>
  <si>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</si>
  <si>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</si>
  <si>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</si>
  <si>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</si>
  <si>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</si>
  <si>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</si>
  <si>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</si>
  <si>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</si>
  <si>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</si>
  <si>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</si>
  <si>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</si>
  <si>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</si>
  <si>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</si>
  <si>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</si>
  <si>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</si>
  <si>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</si>
  <si>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</si>
  <si>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</si>
  <si>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</si>
  <si>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</si>
  <si>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</si>
  <si>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</si>
  <si>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</si>
  <si>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</si>
  <si>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</si>
  <si>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</si>
  <si>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</si>
  <si>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</si>
  <si>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</si>
  <si>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</si>
  <si>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</si>
  <si>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</si>
  <si>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</si>
  <si>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</si>
  <si>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</si>
  <si>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</si>
  <si>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</si>
  <si>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</si>
  <si>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</si>
  <si>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</si>
  <si>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</si>
  <si>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</si>
  <si>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</si>
  <si>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</si>
  <si>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</si>
  <si>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</si>
  <si>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</si>
  <si>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</si>
  <si>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</si>
  <si>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</si>
  <si>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</si>
  <si>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</si>
  <si>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</si>
  <si>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</si>
  <si>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</si>
  <si>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</si>
  <si>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</si>
  <si>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</si>
  <si>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</si>
  <si>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</si>
  <si>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</si>
  <si>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</si>
  <si>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</si>
  <si>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</si>
  <si>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</si>
  <si>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</si>
  <si>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</si>
  <si>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</si>
  <si>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</si>
  <si>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</si>
  <si>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</si>
  <si>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</si>
  <si>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</si>
  <si>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</si>
  <si>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</si>
  <si>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</si>
  <si>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</si>
  <si>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</si>
  <si>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</si>
  <si>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</si>
  <si>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</si>
  <si>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</si>
  <si>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</si>
  <si>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</si>
  <si>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</si>
  <si>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</si>
  <si>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</si>
  <si>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</si>
  <si>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</si>
  <si>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</si>
  <si>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</si>
  <si>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</si>
  <si>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</si>
  <si>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</si>
  <si>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</si>
  <si>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</si>
  <si>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</si>
  <si>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</si>
  <si>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</si>
  <si>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</si>
  <si>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</si>
  <si>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</si>
  <si>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</si>
  <si>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</si>
  <si>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</si>
  <si>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</si>
  <si>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</si>
  <si>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</si>
  <si>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</si>
  <si>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</si>
  <si>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</si>
  <si>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</si>
  <si>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</si>
  <si>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</si>
  <si>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</si>
  <si>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</si>
  <si>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</si>
  <si>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</si>
  <si>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</si>
  <si>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</si>
  <si>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</si>
  <si>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</si>
  <si>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</si>
  <si>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</si>
  <si>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</si>
  <si>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</si>
  <si>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</si>
  <si>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</si>
  <si>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</si>
  <si>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</si>
  <si>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</si>
  <si>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</si>
  <si>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</si>
  <si>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</si>
  <si>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</si>
  <si>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</si>
  <si>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</si>
  <si>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</si>
  <si>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</si>
  <si>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</si>
  <si>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</si>
  <si>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</si>
  <si>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</si>
  <si>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</si>
  <si>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</si>
  <si>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</si>
  <si>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</si>
  <si>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</si>
  <si>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</si>
  <si>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</si>
  <si>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</si>
  <si>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</si>
  <si>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</si>
  <si>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</si>
  <si>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</si>
  <si>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</si>
  <si>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</si>
  <si>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</si>
  <si>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</si>
  <si>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</si>
  <si>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</si>
  <si>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</si>
  <si>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</si>
  <si>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</si>
  <si>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</si>
  <si>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</si>
  <si>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</si>
  <si>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</si>
  <si>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</si>
  <si>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</si>
  <si>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</si>
  <si>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</si>
  <si>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</si>
  <si>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</si>
  <si>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</si>
  <si>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</si>
  <si>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</si>
  <si>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</si>
  <si>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</si>
  <si>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</si>
  <si>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</si>
  <si>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</si>
  <si>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</si>
  <si>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</si>
  <si>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</si>
  <si>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</si>
  <si>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</si>
  <si>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</si>
  <si>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</si>
  <si>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</si>
  <si>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</si>
  <si>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</si>
  <si>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</si>
  <si>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</si>
  <si>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</si>
  <si>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</si>
  <si>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</si>
  <si>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</si>
  <si>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</si>
  <si>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</si>
  <si>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</si>
  <si>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</si>
  <si>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</si>
  <si>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</si>
  <si>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</si>
  <si>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</si>
  <si>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</si>
  <si>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</si>
  <si>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</si>
  <si>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</si>
  <si>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</si>
  <si>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</si>
  <si>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</si>
  <si>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</si>
  <si>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</si>
  <si>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</si>
  <si>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</si>
  <si>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</si>
  <si>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</si>
  <si>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</si>
  <si>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</si>
  <si>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</si>
  <si>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</si>
  <si>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</si>
  <si>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</si>
  <si>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</si>
  <si>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</si>
  <si>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</si>
  <si>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</si>
  <si>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</si>
  <si>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</si>
  <si>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</si>
  <si>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</si>
  <si>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</si>
  <si>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</si>
  <si>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</si>
  <si>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</si>
  <si>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</si>
  <si>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</si>
  <si>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</si>
  <si>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</si>
  <si>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</si>
  <si>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</si>
  <si>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</si>
  <si>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</si>
  <si>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</si>
  <si>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</si>
  <si>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</si>
  <si>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</si>
  <si>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</si>
  <si>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</si>
  <si>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</si>
  <si>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</si>
  <si>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</si>
  <si>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</si>
  <si>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</si>
  <si>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</si>
  <si>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</si>
  <si>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</si>
  <si>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</si>
  <si>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</si>
  <si>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</si>
  <si>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</si>
  <si>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</si>
  <si>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</si>
  <si>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</si>
  <si>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</si>
  <si>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</si>
  <si>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</si>
  <si>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</si>
  <si>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</si>
  <si>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</si>
  <si>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</si>
  <si>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</si>
  <si>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</si>
  <si>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</si>
  <si>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</si>
  <si>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</si>
  <si>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</si>
  <si>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</si>
  <si>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</si>
  <si>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</si>
  <si>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</si>
  <si>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</si>
  <si>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</si>
  <si>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</si>
  <si>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</si>
  <si>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</si>
  <si>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</si>
  <si>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</si>
  <si>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</si>
  <si>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</si>
  <si>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</si>
  <si>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</si>
  <si>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</si>
  <si>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</si>
  <si>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</si>
  <si>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</si>
  <si>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</si>
  <si>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</si>
  <si>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</si>
  <si>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</si>
  <si>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</si>
  <si>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</si>
  <si>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</si>
  <si>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</si>
  <si>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</si>
  <si>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</si>
  <si>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</si>
  <si>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</si>
  <si>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</si>
  <si>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</si>
  <si>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</si>
  <si>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</si>
  <si>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</si>
  <si>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</si>
  <si>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</si>
  <si>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</si>
  <si>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</si>
  <si>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</si>
  <si>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</si>
  <si>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</si>
  <si>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</si>
  <si>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</si>
  <si>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</si>
  <si>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</si>
  <si>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</si>
  <si>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</si>
  <si>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</si>
  <si>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</si>
  <si>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</si>
  <si>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</si>
  <si>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</si>
  <si>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</si>
  <si>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</si>
  <si>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</si>
  <si>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</si>
  <si>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</si>
  <si>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</si>
  <si>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</si>
  <si>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</si>
  <si>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</si>
  <si>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</si>
  <si>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</si>
  <si>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</si>
  <si>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</si>
  <si>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</si>
  <si>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</si>
  <si>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</si>
  <si>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</si>
  <si>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</si>
  <si>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</si>
  <si>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</si>
  <si>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</si>
  <si>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</si>
  <si>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</si>
  <si>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</si>
  <si>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</si>
  <si>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</si>
  <si>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</si>
  <si>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</si>
  <si>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</si>
  <si>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</si>
  <si>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</si>
  <si>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</si>
  <si>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</si>
  <si>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</si>
  <si>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</si>
  <si>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</si>
  <si>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</si>
  <si>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</si>
  <si>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</si>
  <si>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</si>
  <si>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</si>
  <si>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</si>
  <si>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</si>
  <si>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</si>
  <si>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</si>
  <si>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</si>
  <si>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</si>
  <si>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</si>
  <si>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</si>
  <si>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</si>
  <si>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</si>
  <si>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</si>
  <si>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</si>
  <si>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</si>
  <si>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</si>
  <si>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</si>
  <si>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</si>
  <si>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</si>
  <si>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</si>
  <si>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</si>
  <si>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</si>
  <si>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</si>
  <si>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</si>
  <si>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</si>
  <si>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</si>
  <si>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</si>
  <si>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</si>
  <si>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</si>
  <si>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</si>
  <si>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</si>
  <si>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</si>
  <si>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</si>
  <si>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</si>
  <si>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</si>
  <si>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</si>
  <si>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</si>
  <si>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</si>
  <si>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</si>
  <si>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</si>
  <si>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</si>
  <si>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</si>
  <si>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</si>
  <si>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</si>
  <si>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</si>
  <si>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</si>
  <si>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</si>
  <si>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</si>
  <si>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</si>
  <si>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</si>
  <si>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</si>
  <si>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</si>
  <si>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</si>
  <si>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</si>
  <si>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Versión : 2</t>
  </si>
  <si>
    <t>VALOR TOTAL CONTRATADO $</t>
  </si>
  <si>
    <t>Código: 208-GE-Ft-92</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</si>
  <si>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</si>
  <si>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6. Contratación directa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</si>
  <si>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</si>
  <si>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</si>
  <si>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</si>
  <si>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</si>
  <si>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</si>
  <si>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</si>
  <si>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</si>
  <si>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</si>
  <si>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</si>
  <si>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</si>
  <si>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</si>
  <si>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</si>
  <si>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</si>
  <si>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</si>
  <si>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</si>
  <si>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</si>
  <si>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</si>
  <si>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</si>
  <si>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</si>
  <si>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</si>
  <si>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</si>
  <si>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</si>
  <si>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</si>
  <si>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</si>
  <si>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</si>
  <si>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</si>
  <si>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</si>
  <si>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</si>
  <si>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</si>
  <si>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</si>
  <si>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</si>
  <si>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</si>
  <si>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</si>
  <si>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</si>
  <si>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</si>
  <si>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</si>
  <si>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</si>
  <si>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</si>
  <si>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</si>
  <si>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</si>
  <si>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</si>
  <si>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</si>
  <si>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</si>
  <si>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</si>
  <si>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</si>
  <si>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</si>
  <si>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</si>
  <si>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</si>
  <si>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</si>
  <si>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</si>
  <si>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</si>
  <si>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</si>
  <si>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</si>
  <si>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</si>
  <si>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</si>
  <si>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</si>
  <si>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</si>
  <si>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</si>
  <si>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</si>
  <si>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los servicios integrales de un operador logístico que lleve a cabo las actividades que requiera la Caja de la Vivienda Popular y que permita divulgar los avances de los diferentes programas misionales de la entidad.</t>
  </si>
  <si>
    <t>3. Selección abreviada menor cuantía</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</si>
  <si>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</si>
  <si>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</si>
  <si>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</si>
  <si>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</si>
  <si>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</si>
  <si>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Prestar servicios profesionales especializados para efectuar la estructuración y modelación de los posibles escenarios constructivos en los que eventualmente se podrían desarrollar urbanísticamente los predios de propiedad de la CVP</t>
  </si>
  <si>
    <t>Prestar los servicios de carácter técnico especializado para efectuar los avalúos de los bienes que requiera la Caja de Vivienda Popular, aplicando los procedimientos y normas vigentes en esta materia</t>
  </si>
  <si>
    <t>Prestar el servicio público de transporte terrestre automotor especial para la caja de vivienda popular.</t>
  </si>
  <si>
    <t>4. Selección abreviada subasta inversa</t>
  </si>
  <si>
    <t>1. Licitación pública</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</si>
  <si>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</si>
  <si>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</si>
  <si>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</si>
  <si>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</si>
  <si>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</si>
  <si>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</si>
  <si>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</si>
  <si>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</si>
  <si>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</si>
  <si>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</si>
  <si>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</si>
  <si>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</si>
  <si>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</si>
  <si>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</si>
  <si>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</si>
  <si>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</si>
  <si>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</si>
  <si>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</si>
  <si>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</si>
  <si>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</si>
  <si>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</si>
  <si>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</si>
  <si>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</si>
  <si>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</si>
  <si>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</si>
  <si>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</si>
  <si>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</si>
  <si>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</si>
  <si>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</si>
  <si>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</si>
  <si>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</si>
  <si>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</si>
  <si>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</si>
  <si>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</si>
  <si>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</si>
  <si>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</si>
  <si>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</si>
  <si>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</si>
  <si>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</si>
  <si>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</si>
  <si>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</si>
  <si>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</si>
  <si>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</si>
  <si>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</si>
  <si>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</si>
  <si>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</si>
  <si>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</si>
  <si>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</si>
  <si>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</si>
  <si>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</si>
  <si>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 921 de 2021 el cual tiene por objeto: Prestar servicios de apoyo operativo en las actividades asociadas al componente de gestión documental de la Dirección de Reasentamientos.</t>
  </si>
  <si>
    <t>8. Adición</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</si>
  <si>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</si>
  <si>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</si>
  <si>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No.354 de 2022 el cual tiene por objeto: Prestar servicios profesionales tendientes a apoyar, acompañar y asesorar el diseño e implementación del sistema de información misional de la Caja de Vivienda Popular que soporta el proceso misional de Reasentamientos.</t>
  </si>
  <si>
    <t>Prórroga y adición  al Contrato de prestación de servicios No.341 de 2022 el cual tiene por   objeto: 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</si>
  <si>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</si>
  <si>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</si>
  <si>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</si>
  <si>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</si>
  <si>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</si>
  <si>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</si>
  <si>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</si>
  <si>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</si>
  <si>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</si>
  <si>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</si>
  <si>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</si>
  <si>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5. Mínima cuantía</t>
  </si>
  <si>
    <t>Prestar el servicio público de transporte terrestre automotor especial para la caja de la vivienda popular</t>
  </si>
  <si>
    <t xml:space="preserve">78111800
</t>
  </si>
  <si>
    <t>Prestar el servicio público de transporte terrestre automotor especial en la modalidad de buses, busetas, microbuses y vans para la Caja de la Vivienda Popular.</t>
  </si>
  <si>
    <t xml:space="preserve">78111802
78111803
</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</si>
  <si>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</si>
  <si>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
84131600</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</si>
  <si>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</si>
  <si>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</si>
  <si>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</si>
  <si>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</si>
  <si>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</si>
  <si>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</si>
  <si>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</si>
  <si>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</si>
  <si>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</si>
  <si>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</si>
  <si>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</si>
  <si>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</si>
  <si>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</si>
  <si>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Contratar los servicios de soporte técnico especializado y consultoría para plataforma kubernetes</t>
  </si>
  <si>
    <t>Realizar la adquisición montaje y puesta en marcha de nuevos switches para las redes de comunicación Lan y Wan de la Caja de la Vivienda Popular.</t>
  </si>
  <si>
    <t xml:space="preserve">43222612
</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</si>
  <si>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</si>
  <si>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</si>
  <si>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</si>
  <si>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</si>
  <si>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</si>
  <si>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</si>
  <si>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 xml:space="preserve">81112215
</t>
  </si>
  <si>
    <t>Prestar el servicio de mantenimiento preventivo y correctivo del sistema de aire  acondicionado tipo mini-split ubicado en el centro de cómputo de la Caja de la Vivienda Popular</t>
  </si>
  <si>
    <t>Contratar la certificación del ascensor de la Caja de Vivienda Popular</t>
  </si>
  <si>
    <t>Contratar los servicios en salud ocupacional en especial lo relacionado con los exámenes médicos ocupacionales y actividades de promoción y prevención para la Caja de la Vivienda Popular.</t>
  </si>
  <si>
    <t>85121800
93141808</t>
  </si>
  <si>
    <t>Adquisición de canecas plásticas y puntos ecológicos  para mejorar el manejo de residuos ordinarios aprovechables y no aprovechables, dando cumplimiento al programa de Gestión Integral de Residuos del plan Institucional de Gestión Ambiental PIGA.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</si>
  <si>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</si>
  <si>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</si>
  <si>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</si>
  <si>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</si>
  <si>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</si>
  <si>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</si>
  <si>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</si>
  <si>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</si>
  <si>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</si>
  <si>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</si>
  <si>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</si>
  <si>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</si>
  <si>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</si>
  <si>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</si>
  <si>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</si>
  <si>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</si>
  <si>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</si>
  <si>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</si>
  <si>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</si>
  <si>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</si>
  <si>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</si>
  <si>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</si>
  <si>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</si>
  <si>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</si>
  <si>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</si>
  <si>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</si>
  <si>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</si>
  <si>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</si>
  <si>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</si>
  <si>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</si>
  <si>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</si>
  <si>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</si>
  <si>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</si>
  <si>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</si>
  <si>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</si>
  <si>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</si>
  <si>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</si>
  <si>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</si>
  <si>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</si>
  <si>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</si>
  <si>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</si>
  <si>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</si>
  <si>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</si>
  <si>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</si>
  <si>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</si>
  <si>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</si>
  <si>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</si>
  <si>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</si>
  <si>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</si>
  <si>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</si>
  <si>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</si>
  <si>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</si>
  <si>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</si>
  <si>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</si>
  <si>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</si>
  <si>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</si>
  <si>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</si>
  <si>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</si>
  <si>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</si>
  <si>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</si>
  <si>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</si>
  <si>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</si>
  <si>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</si>
  <si>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</si>
  <si>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</si>
  <si>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</si>
  <si>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</si>
  <si>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</si>
  <si>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</si>
  <si>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Adición y prorroga al contrato No. 673-2021, cuyo objeto es: “Prestar servicios profesionales para apoyar los procesos administrativos y revisión de carácter jurídico de la Subdirección Administrativa"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</si>
  <si>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</si>
  <si>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</si>
  <si>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</si>
  <si>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Realizar mantenimiento del centro de cómputo y del cableado estructurado de la entidad</t>
  </si>
  <si>
    <t>RENOVACIÓN DEL LICENCIAMIENTO DE UN ANTIVIRUS INCLUIDA LA CONSOLA DE ADMINISTRACION Y EL SERVICIO DE SOPORTE POR EL TERMINO DE UN (1) AÑO PARA LA CAJA DE LA VIVIENDA POPULAR</t>
  </si>
  <si>
    <t>Adquisición de equipo de tecnología para usuario final (impresora a color)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</si>
  <si>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</si>
  <si>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</si>
  <si>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</si>
  <si>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</si>
  <si>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</si>
  <si>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</si>
  <si>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</si>
  <si>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</si>
  <si>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</si>
  <si>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</si>
  <si>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Adición y prorroga al contrato No. 996-2021, cuyo objeto es: “Prestar los servicios de apoyo para la conducción del vehículo que le sea asignado y otras actividades operativas de la Caja de la Vivienda Popular."</t>
  </si>
  <si>
    <t>Prestar servicios profesionales para apoyar la implementación y documentación para la operación del plan de continuidad de negocio en la Caja de la Vivienda Popular.</t>
  </si>
  <si>
    <t>Adición y prorroga al contrato No. 049-2022, cuyo objeto es: “Prestar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</si>
  <si>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</si>
  <si>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</si>
  <si>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</si>
  <si>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</si>
  <si>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</si>
  <si>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el acompañamiento jurídico a la Subdirección Administrativa en los temas de su competencia.</t>
  </si>
  <si>
    <t>Prestación de servicios de apoyo a la gestión para apoyar las actividades de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</si>
  <si>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</si>
  <si>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servicios profesionales especializados para la planeación, reporte y seguimiento de información asociadas a los diferentes procesos de responsabilidad de la Subdirección Administrativa.</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</si>
  <si>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</si>
  <si>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</si>
  <si>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de apoyo a la gestión para el desarrollo y monitoreo del Sistemas de Gestión Documental - ORFEO en la Caja de la Vivienda Popular.</t>
  </si>
  <si>
    <t>Prestar servicios profesionales en el desarrollo y monitoreo de los componentes de software (full stack - back) de los sistemas de información misionales que soporten el proceso de Reasentamientos</t>
  </si>
  <si>
    <t>No aplica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</si>
  <si>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</si>
  <si>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</si>
  <si>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</si>
  <si>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</si>
  <si>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</si>
  <si>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</si>
  <si>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</si>
  <si>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</si>
  <si>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</si>
  <si>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</si>
  <si>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</si>
  <si>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</si>
  <si>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</si>
  <si>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</si>
  <si>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</si>
  <si>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</si>
  <si>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</si>
  <si>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</si>
  <si>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</si>
  <si>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</si>
  <si>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</si>
  <si>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</si>
  <si>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</si>
  <si>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</si>
  <si>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</si>
  <si>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</si>
  <si>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</si>
  <si>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</si>
  <si>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</si>
  <si>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</si>
  <si>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</si>
  <si>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</si>
  <si>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</si>
  <si>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</si>
  <si>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</si>
  <si>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</si>
  <si>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</si>
  <si>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</si>
  <si>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</si>
  <si>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</si>
  <si>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</si>
  <si>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</si>
  <si>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</si>
  <si>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</si>
  <si>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</si>
  <si>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</si>
  <si>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</si>
  <si>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</si>
  <si>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</si>
  <si>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</si>
  <si>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</si>
  <si>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</si>
  <si>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</si>
  <si>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</si>
  <si>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</si>
  <si>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</si>
  <si>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</si>
  <si>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</si>
  <si>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</si>
  <si>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</si>
  <si>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</si>
  <si>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</si>
  <si>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</si>
  <si>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</si>
  <si>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</si>
  <si>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</si>
  <si>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</si>
  <si>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</si>
  <si>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</si>
  <si>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</si>
  <si>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</si>
  <si>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</si>
  <si>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</si>
  <si>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</si>
  <si>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</si>
  <si>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Adición al contrato CVP-CTO-397-2021 "PRESTAR EL SERVICIO PÚBLICO DE TRANSPORTE TERRESTRE AUTOMOTOR ESPECIAL PARA LA CAJA DE LA VIVIENDA POPULAR."</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</si>
  <si>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</si>
  <si>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</si>
  <si>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</si>
  <si>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</si>
  <si>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</si>
  <si>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</si>
  <si>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 parámetros definidos para la ejecución de los programas de mejoramiento de vivienda en el marco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</si>
  <si>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</si>
  <si>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</si>
  <si>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la atención y respuesta a los requerimientos presentados por los usuarios relacionados con los programas de la Dirección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</si>
  <si>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</si>
  <si>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</si>
  <si>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</si>
  <si>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</si>
  <si>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</si>
  <si>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</si>
  <si>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</si>
  <si>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</si>
  <si>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</si>
  <si>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</si>
  <si>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</si>
  <si>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</si>
  <si>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</si>
  <si>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</si>
  <si>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</si>
  <si>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</si>
  <si>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</si>
  <si>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</si>
  <si>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</si>
  <si>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</si>
  <si>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</si>
  <si>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</si>
  <si>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</si>
  <si>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</si>
  <si>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</si>
  <si>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el análisis y el soporte jurídico requerido en el desarrollo de los tramites radicados en la Curaduría Publica Social, así mismo en el desarrollo del proceso de Apoyo Técnico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</si>
  <si>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</si>
  <si>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</si>
  <si>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</si>
  <si>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</si>
  <si>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</si>
  <si>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</si>
  <si>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</si>
  <si>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</si>
  <si>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</si>
  <si>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</si>
  <si>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</si>
  <si>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</si>
  <si>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</si>
  <si>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</si>
  <si>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</si>
  <si>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</si>
  <si>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</si>
  <si>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servicios profesionales especializados para asesorar jurídicamente a la Dirección de Mejoramiento de Vivienda y a la Dirección Jurídica en los asuntos que se requieran en el marco del plan terrazas y las funciones de Curaduría</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</si>
  <si>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</si>
  <si>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</si>
  <si>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en el  desarrollo de software que se requieran en el sistema de información misional que soporta los procesos misionales, en el marco de la implementación del Plan Terrazas.</t>
  </si>
  <si>
    <t>Prestar servicios profesionales para apoyar la etapa de pruebas funcionales y documentación del Sistema Misional que apoya el plan terrazas de la Entidad</t>
  </si>
  <si>
    <t>Prestar servicios profesionales para apoyar la definición del flujo de los procesos y especificación de los requerimientos desde las áreas funcionales del sistema de información Misional de la Caja de la vivienda Popular</t>
  </si>
  <si>
    <t>2. Concurso de méritos abierto</t>
  </si>
  <si>
    <t>81101500 / 81101600  / 81102200</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</si>
  <si>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</si>
  <si>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</si>
  <si>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</si>
  <si>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</si>
  <si>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</si>
  <si>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</si>
  <si>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</si>
  <si>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</si>
  <si>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</si>
  <si>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</si>
  <si>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</si>
  <si>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</si>
  <si>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</si>
  <si>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</si>
  <si>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</si>
  <si>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</si>
  <si>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</si>
  <si>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</si>
  <si>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</si>
  <si>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</si>
  <si>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</si>
  <si>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</si>
  <si>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</si>
  <si>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</si>
  <si>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</si>
  <si>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</si>
  <si>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</si>
  <si>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</si>
  <si>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</si>
  <si>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</si>
  <si>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</si>
  <si>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</si>
  <si>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</si>
  <si>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</si>
  <si>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</si>
  <si>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</si>
  <si>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</si>
  <si>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</si>
  <si>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</si>
  <si>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</si>
  <si>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</si>
  <si>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</si>
  <si>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</si>
  <si>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</si>
  <si>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</si>
  <si>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</si>
  <si>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</si>
  <si>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</si>
  <si>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</si>
  <si>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</si>
  <si>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72141000 
72141100 
72141600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</si>
  <si>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</si>
  <si>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81101500 
81101600
 81102200</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</si>
  <si>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</si>
  <si>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78111802 y 78111803</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</si>
  <si>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</si>
  <si>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</si>
  <si>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</si>
  <si>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</si>
  <si>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Adición y Prórroga al contrato 922-2021 cuyo objeto es "REALIZAR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CON LOS PLIEGOS DE CONDICIONES, ANEXO TÉCNICO Y DEMÁS DOCUMENTOS DEL PROCESO.".</t>
  </si>
  <si>
    <t>PRESTACIÓN DE SERVICIOS PROFESIONALES EN LAS ACTIVIDADES ADMINISTRATIVAS Y CONTRACTUALES A CARGO DE LA DIRECCIÓN EN EL MARCO DEL PROYECTO DE INVERSIÓN 7703 MEJORAMIENTO INTEGRAL DE BARRIOS CON PARTICIPACIÓN CIUDADANA.</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</si>
  <si>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</si>
  <si>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t>
  </si>
  <si>
    <t>Adición y Prórroga al contrato 832-2021 cuyo objeto es "REALIZAR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</si>
  <si>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81101500
 81101600 
81102200</t>
  </si>
  <si>
    <t>Adición y prórroga al contrato 905-2021, cuyo objeto es: Prestar los servicios profesionales en materia Técnica a la Dirección de Mejoramiento de Barrios de la Caja de Vivienda Popular en el marco del Proyecto de Inversión 7703 Mejoramiento Integral de Barrios con  participación Ciudadana” Territorio la Flora.</t>
  </si>
  <si>
    <t>Adquirir la dotación de vestido labor y calzado para servidores públicos de la Caja de la Vivienda Popular.</t>
  </si>
  <si>
    <t>53101604, 53101702, 53101704, 53101802, 53101804, 53101902, 53101904, 53102002, 53101502, 53101504, 53111601, 53111602, 53101602, 53102710</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</si>
  <si>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</si>
  <si>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</si>
  <si>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</si>
  <si>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</si>
  <si>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</si>
  <si>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</si>
  <si>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92121504, 92121503, 92121502, 92121701, 92101501 </t>
  </si>
  <si>
    <t>Prestación del servicio integral de aseo y cafetería para las diferentes sedes de la Caja de la Vivienda Popular</t>
  </si>
  <si>
    <t>76111500, 76111501
76111504, 76111505
76111506, 76111604
76101500, 76101502
76101503, 50201706
50201708, 50201709
50201712</t>
  </si>
  <si>
    <t>Prestar el servicio de mantenimiento preventivo y correctivo con suministro de repuestos y mano de obra para el vehículo de propiedad de la Caja de la Vivienda Popular</t>
  </si>
  <si>
    <t>78181500, 78181505, 78181507</t>
  </si>
  <si>
    <t>Prestar el servicio de mantenimiento preventivo y correctivo para el sistema de bombeo de la Caja de la Vivienda Popular.</t>
  </si>
  <si>
    <t>20121421
72154022</t>
  </si>
  <si>
    <t>Compra, recarga y revisión de los extintores de la Caja de la Vivienda Popular</t>
  </si>
  <si>
    <t>72101516, 46191601</t>
  </si>
  <si>
    <t>Contratar la prestación del servicio de mantenimiento preventivo y correctivo con suministro de repuestos para el elevador de la caja de la vivienda popular</t>
  </si>
  <si>
    <t>72101506 ,72154010</t>
  </si>
  <si>
    <t>Contratar la adquisición de elementos de ferretería para la Caja de la Vivienda Popular</t>
  </si>
  <si>
    <t>39121700, 31162800</t>
  </si>
  <si>
    <t>Prestación de servicios para la implementación del plan institucional de capacitación de la CVP a través de diplomados, talleres, conferencia, cursos, en procura del fortalecimiento institucional.</t>
  </si>
  <si>
    <t>86101808, 86111604, 86132000, 86101705, 86101600, 86101700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</si>
  <si>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</si>
  <si>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93141506, 80111504, 80141624, 80141625
</t>
  </si>
  <si>
    <t>Adquisición de los elementos de protección personal y elementos de seguridad para la Caja de Vivienda popular.</t>
  </si>
  <si>
    <t>46181800, 46182000, 47121702, 42312311, 14111703, 42132200,
42181800, 24111503, 46181604, 46181500 y 46181700.</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</si>
  <si>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</si>
  <si>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</si>
  <si>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</si>
  <si>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</si>
  <si>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</si>
  <si>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</si>
  <si>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</si>
  <si>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</si>
  <si>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</si>
  <si>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</si>
  <si>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</si>
  <si>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</si>
  <si>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</si>
  <si>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</si>
  <si>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</si>
  <si>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</si>
  <si>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</si>
  <si>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</si>
  <si>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</si>
  <si>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</si>
  <si>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</si>
  <si>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</si>
  <si>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</si>
  <si>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</si>
  <si>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</si>
  <si>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</si>
  <si>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</si>
  <si>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</si>
  <si>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</si>
  <si>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</si>
  <si>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</si>
  <si>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Adición y prorroga al contrato No. 811-2021, cuyo objeto es: “Prestación de Servicio de Mensajería y Servicio Motorizado para la recolección, transporte y entrega de la correspondencia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</si>
  <si>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</si>
  <si>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53101604; 53101702; 53101704; 53101802; 53101804; 53101902; 53101904; 53102002; 53101502; 53101504; 53111601; 53111602; 53101602; 53102710</t>
  </si>
  <si>
    <t>Adición y prorroga al contrato No. 072-2022, cuyo objeto es: “Prestar servicios profesionales en la gestión de los sistemas de información y bases de datos así como en los procesos administrativos relacionados con la ejecución de las competencias de la Subdirección Administrativa”</t>
  </si>
  <si>
    <t>Adición y prorroga al contrato No. 320-2022, cuyo objeto es: “Prestación de servicios de apoyo a la gestión documental para el fortalecimiento del proceso de gestión documental y administración de archivo de la Subdirección Administrativa.”.</t>
  </si>
  <si>
    <t>Prestar servicios profesionales en la gestión de los procesos a cargo de la Subdirección Administrativa, especialmente los relacionados con la gestión administrativa</t>
  </si>
  <si>
    <t>ENERO</t>
  </si>
  <si>
    <t>JULIO</t>
  </si>
  <si>
    <t>Mayo</t>
  </si>
  <si>
    <t>JUNIO</t>
  </si>
  <si>
    <t>julio</t>
  </si>
  <si>
    <t>AGOSTO</t>
  </si>
  <si>
    <t>SEPTIEMBRE</t>
  </si>
  <si>
    <t>MAYO</t>
  </si>
  <si>
    <t>MARZO</t>
  </si>
  <si>
    <t>OCTUBRE</t>
  </si>
  <si>
    <t>FEBRERO</t>
  </si>
  <si>
    <t>NOVIEMBRE</t>
  </si>
  <si>
    <t xml:space="preserve">ENERO </t>
  </si>
  <si>
    <t>ABRIL</t>
  </si>
  <si>
    <t>Agosto</t>
  </si>
  <si>
    <t>Julio</t>
  </si>
  <si>
    <t>DICIEMBRE</t>
  </si>
  <si>
    <t>agosto</t>
  </si>
  <si>
    <t>Septiembre</t>
  </si>
  <si>
    <t>BIG MEDIA PUBLICIDAD SAS</t>
  </si>
  <si>
    <t>ERICA PAOLA ACEVEDO MURILLO</t>
  </si>
  <si>
    <t>JULIO OLIVERIO RODRIGUEZ ROJAS</t>
  </si>
  <si>
    <t>NELLY YAMILE GOMEZ REYES</t>
  </si>
  <si>
    <t>NESTOR ROBERTO CUERVO GARCIA</t>
  </si>
  <si>
    <t>YEIMI  CASTAÑEDA BERMUDEZ</t>
  </si>
  <si>
    <t>ZULMA YINEY ESCAMILLA TRIANA</t>
  </si>
  <si>
    <t>AYLIN PATRICIA MOJICA NORIEGA</t>
  </si>
  <si>
    <t>EDITH  MENDOZA CARDENAS</t>
  </si>
  <si>
    <t>172-2022</t>
  </si>
  <si>
    <t>MAGDA GISELLE CIFUENTES PEÑALOZA</t>
  </si>
  <si>
    <t>FRANCISCO JAVIER ROJAS GOMEZ</t>
  </si>
  <si>
    <t>MARIA NIDIA ELIS SALGADO SUBIETA</t>
  </si>
  <si>
    <t>ANA GRACIELA MORALES GONZALEZ</t>
  </si>
  <si>
    <t>CAMILO ADOLFO PINILLOS BOHORQUEZ</t>
  </si>
  <si>
    <t>ELSA MARIELA MEDINA HIGUERA</t>
  </si>
  <si>
    <t>JORGE ELIECER ALVAREZ TOVAR</t>
  </si>
  <si>
    <t>MARIBEL  QUEVEDO GONZALEZ</t>
  </si>
  <si>
    <t>MICHEL ANGEL ORTIZ ACEVEDO</t>
  </si>
  <si>
    <t>MILADIS  PADILLA BOLAÑOS</t>
  </si>
  <si>
    <t>SINDY CAROLINA CUBIDES CALVERA</t>
  </si>
  <si>
    <t>JAIRO ALBERTO NIÑO BARBOSA</t>
  </si>
  <si>
    <t>YENY ALEXANDRA RODRIGUEZ SOSSA</t>
  </si>
  <si>
    <t>WILLIAM ANTONIO ZAPATA PAEZ</t>
  </si>
  <si>
    <t>ANDREA TATIANA ORTEGON ORTEGON</t>
  </si>
  <si>
    <t>ANGEL MIGUEL OCACIONES MONROY</t>
  </si>
  <si>
    <t>ANGELA VIVIANA CUEVAS ABRIL</t>
  </si>
  <si>
    <t>FREDY OMAR ALVAREZ ARRIETA</t>
  </si>
  <si>
    <t>JUAN CARLOS FAJARDO LEON</t>
  </si>
  <si>
    <t>JULIAN ANDRES TORRES LOZANO</t>
  </si>
  <si>
    <t>LADY TATIANA PAEZ FONSECA</t>
  </si>
  <si>
    <t>JOSE DANIEL SUAREZ FERRO</t>
  </si>
  <si>
    <t>161-2022</t>
  </si>
  <si>
    <t>RAUL ALEJANDRO MESA VARGAS</t>
  </si>
  <si>
    <t>AGUSTIN  LOBATON CORTES</t>
  </si>
  <si>
    <t>CESAR ALBERTO CARDENAS CERON</t>
  </si>
  <si>
    <t>DIANA CAROLINA RODRIGUEZ CASTAÑEDA</t>
  </si>
  <si>
    <t>ELIANA  SUAREZ HERNANDEZ</t>
  </si>
  <si>
    <t>ELKIN ARIEL CORREA FIGUEREDO</t>
  </si>
  <si>
    <t>GUILLERMO ANDRES MURILLO HOYOS</t>
  </si>
  <si>
    <t>JUAN DANIEL CORTES ALAVA</t>
  </si>
  <si>
    <t>LESDY MARIA GIRALDO CASTAÑEDA</t>
  </si>
  <si>
    <t>LUIS HERNANDO NEIRA GUERRERO</t>
  </si>
  <si>
    <t>PAOLA NATALY TURIZO MADERA</t>
  </si>
  <si>
    <t>LUZ STELLA CARDENAS LAVERDE</t>
  </si>
  <si>
    <t>MARIA FERNANDA ROZO MALAVER</t>
  </si>
  <si>
    <t>SONIA ESPERANZA AREVALO SILVA</t>
  </si>
  <si>
    <t>YENNY PAOLA VARGAS ROBLES</t>
  </si>
  <si>
    <t>ALEJANDRA  MARTINEZ TABORDA</t>
  </si>
  <si>
    <t>DIEGO MAURICIO GALLEGO AMAYA</t>
  </si>
  <si>
    <t>JAIR ALFONSO GONZALEZ PEÑA</t>
  </si>
  <si>
    <t>JOHANNA MARCELA RIAÑO DAZA</t>
  </si>
  <si>
    <t>SORAYDA JANNETH RIAÑO BURGOS</t>
  </si>
  <si>
    <t>ALEXANDER  OSORIO RAMIREZ</t>
  </si>
  <si>
    <t>FREDDY HUMBERTO PARADA CUBILLOS</t>
  </si>
  <si>
    <t>OSCAR HUMBERTO PAVA</t>
  </si>
  <si>
    <t>BRAULIO RAFAEL TORRES GARZON</t>
  </si>
  <si>
    <t>PIEDAD LUCIA RAMIREZ ARIZA</t>
  </si>
  <si>
    <t>YEIMY NATHALIA ARIZA BUITRAGO</t>
  </si>
  <si>
    <t>DIEGO ARMANDO CUBILLOS SABID</t>
  </si>
  <si>
    <t>JORGE LUIS TEJADA</t>
  </si>
  <si>
    <t>ZIDCAR SAS</t>
  </si>
  <si>
    <t>JULIETA  PULIDO RODRIGUEZ</t>
  </si>
  <si>
    <t>LIVIA STELLA GALVIS MORALES</t>
  </si>
  <si>
    <t>JAIRO GUIOVANNI MORA ALVARADO</t>
  </si>
  <si>
    <t>MILLER MAURICIO PACHON ESPINOSA</t>
  </si>
  <si>
    <t>LAURA PATRICIA SUAREZ HERNANDEZ</t>
  </si>
  <si>
    <t>164-2022</t>
  </si>
  <si>
    <t>DAVID MAURICIO JIMENEZ LOPEZ</t>
  </si>
  <si>
    <t>VALENTINA  RODRIGUEZ CAICEDO</t>
  </si>
  <si>
    <t>CARLOS MARIO ARAMBURO RAMIREZ</t>
  </si>
  <si>
    <t>MARIANA  ZAPATA RESTREPO</t>
  </si>
  <si>
    <t>ANA ELVIRA PENAGOS LOPEZ</t>
  </si>
  <si>
    <t>MAYRA MARCELA VALLEJO VALLEJO</t>
  </si>
  <si>
    <t>ADRIAN MAURICIO BENAVIDES LOPEZ DE MESA</t>
  </si>
  <si>
    <t>ADELINA ISABEL GOMEZ GIOVANNETTY</t>
  </si>
  <si>
    <t>CRISTIAN CAMILO TORRES DE LA ROSA</t>
  </si>
  <si>
    <t>ANDRES ALBERTO UNIGARRO VILLOTA</t>
  </si>
  <si>
    <t>MANUELA PATRICIA TAMAYO SOLORZANO</t>
  </si>
  <si>
    <t>BELKYS LEONOR RADA GUTIERREZ</t>
  </si>
  <si>
    <t>CRISTIAN ARTURO GALEANO MAHECHA</t>
  </si>
  <si>
    <t>DAVIES BATEMAN GARCIA CARDOZO</t>
  </si>
  <si>
    <t>LUZ MERY PONGUTA MONTAÑEZ</t>
  </si>
  <si>
    <t>ANGELA MARCELA CASTELLANOS DIAZ</t>
  </si>
  <si>
    <t>CARLOS ALBERTO CORREDOR RODRIGUEZ</t>
  </si>
  <si>
    <t>FREDDY ORLANDO GUTIERREZ TOBACIA</t>
  </si>
  <si>
    <t>LINA MARIA ARIAS ACUÑA</t>
  </si>
  <si>
    <t>PAOLA ANDREA MARTINEZ RODRIGUEZ</t>
  </si>
  <si>
    <t>WILBER HERNANDO ABRIL SAAVEDRA</t>
  </si>
  <si>
    <t>GUILLERMO ALBERTO CAICEDO MENDOZA</t>
  </si>
  <si>
    <t>MARIA MERCEDES CORONADO PACHECO</t>
  </si>
  <si>
    <t>MARIA ANGELICA QUINTERO QUINTANA</t>
  </si>
  <si>
    <t>ANGELA MARIA TORO BARBIER</t>
  </si>
  <si>
    <t>MARIA FERNANDA HERRERA VARGAS</t>
  </si>
  <si>
    <t>CLAUDIA DANIELA ROJAS CORTES</t>
  </si>
  <si>
    <t>LESLI TATIANA ARANGUREN TOVAR</t>
  </si>
  <si>
    <t>CLAUDIA BERENICE ROJAS RINCON</t>
  </si>
  <si>
    <t>MONICA CECILIA PISSO PAJOY</t>
  </si>
  <si>
    <t>NELLY ANDREA RINCON VASQUEZ</t>
  </si>
  <si>
    <t>EDUARDO  SIERRA ZAMORA</t>
  </si>
  <si>
    <t>CARLOS MAURICIO GOMEZ MACIAS</t>
  </si>
  <si>
    <t>FRANKLIN RAFAEL LUQUE DI RUGGIERO</t>
  </si>
  <si>
    <t>ANGIE PAOLA VIVAS SAENZ</t>
  </si>
  <si>
    <t>MARIA CAMILA ESLAVA MONTOYA</t>
  </si>
  <si>
    <t>MARTHA JEANETH CASTRO MENDOZA</t>
  </si>
  <si>
    <t>MYRIAM SILDANA ESPITIA CASTELLANOS</t>
  </si>
  <si>
    <t>NICOLAS  GARZON CAMACHO</t>
  </si>
  <si>
    <t>OLGA LUCIA GODOY OSORIO</t>
  </si>
  <si>
    <t>MARYSOL  LEAL MURCIA</t>
  </si>
  <si>
    <t>ANDRY MICHELL RUIZ CANDELA</t>
  </si>
  <si>
    <t>DIANNA SOPHIA GOMEZ ANTONIO</t>
  </si>
  <si>
    <t>PAULA TATIANA RAMOS DUQUE</t>
  </si>
  <si>
    <t>ALCIBIADES  CASTRO PARADA</t>
  </si>
  <si>
    <t>ERIK WERNER CANTOR JIMENEZ</t>
  </si>
  <si>
    <t>MAURICIO  PEDRAZA CANO</t>
  </si>
  <si>
    <t>DIANA CAROLINA GUEVARA TRIANA</t>
  </si>
  <si>
    <t>ANGIE LORENA RINCON AVILA</t>
  </si>
  <si>
    <t>ANA MARIA ESCUDERO ORTIZ</t>
  </si>
  <si>
    <t>DIOCILDE  BORDA ESPITIA</t>
  </si>
  <si>
    <t>PAOLA ANDREA ERAZO YELA</t>
  </si>
  <si>
    <t>LEIDY GISELL RODRIGUEZ MUÑOZ</t>
  </si>
  <si>
    <t>MARIA DALILA MUÑOZ BURBANO</t>
  </si>
  <si>
    <t>MARIA ELSA SICHACA CASTELBLANCO</t>
  </si>
  <si>
    <t>CHRISTIAAN BENJAMIN GALEANO LEMOS</t>
  </si>
  <si>
    <t>LINA MARIA GONZALEZ BOTERO</t>
  </si>
  <si>
    <t>LAURA PRISCILA SALAZAR SAENZ</t>
  </si>
  <si>
    <t>OLGA LUCIA LOPEZ MORALES</t>
  </si>
  <si>
    <t>GLADYS ADRIANA CAMACHO ROJAS</t>
  </si>
  <si>
    <t>CLAUDIA PATRICIA QUINTERO DUQUE</t>
  </si>
  <si>
    <t>FRANCISCO JAVIER GUTIERREZ FORERO</t>
  </si>
  <si>
    <t>VIAJES NACIONALES DE TURISMO S.A.S</t>
  </si>
  <si>
    <t>POSITIVA COMPAÑIA DE SEGUROS SA</t>
  </si>
  <si>
    <t>LIGIA MERY LOPEZ DE GALLO</t>
  </si>
  <si>
    <t>BIENES RAICES ECA LTDA</t>
  </si>
  <si>
    <t>XERTICA COLOMBIA SAS</t>
  </si>
  <si>
    <t>AXENTRIA CONSULTING GROUP S.A.S</t>
  </si>
  <si>
    <t>ESRI COLOMBIA SAS</t>
  </si>
  <si>
    <t>TAC SEGURIDAD LTDA</t>
  </si>
  <si>
    <t>SOLUTION COPY LTDA</t>
  </si>
  <si>
    <t>DATAMOTION SAS</t>
  </si>
  <si>
    <t>EMPRESA DE TELECOMUNICACIONES DE BOGOTÁ S.A. E.S.P. - ETB S.A. ESP</t>
  </si>
  <si>
    <t>CAMERFIRMA COLOMBIA S.A.S</t>
  </si>
  <si>
    <t>INGENIERIA Y TELECOMUNICACIONES DE COLOM BIA S.A.S</t>
  </si>
  <si>
    <t>COMUNICACIONES E INFORMATICA S A S</t>
  </si>
  <si>
    <t>POWERSUN S.A.S</t>
  </si>
  <si>
    <t>INGENIEROS ELECTRONICOS PROFESIONALES E U</t>
  </si>
  <si>
    <t>TECNISERVICIOS JG SAS</t>
  </si>
  <si>
    <t>INSPECTA SAS</t>
  </si>
  <si>
    <t>MARCELA  URREA JARAMILLO</t>
  </si>
  <si>
    <t>KELLY JOHANNA SERRANO RINCON</t>
  </si>
  <si>
    <t>MARTHA LILIANA PEDROZA ALONSO</t>
  </si>
  <si>
    <t>JOAN MANUEL WILHAYNER GAITAN FERRER</t>
  </si>
  <si>
    <t>CARLOS ANDRES VARGAS HERNANDEZ</t>
  </si>
  <si>
    <t>JAVIER ALFONSO SARMIENTO PIÑEROS</t>
  </si>
  <si>
    <t>WILLIAM GERARDO MARTINEZ CRUZ</t>
  </si>
  <si>
    <t>YASMINA GRACIELA ARAUJO RODRIGUEZ</t>
  </si>
  <si>
    <t>SUSANA BEATRIZ DELGADO CAICEDO</t>
  </si>
  <si>
    <t>SANDY TICZIANA PARADA MILA</t>
  </si>
  <si>
    <t>JULIAN ANDRES BORJA OYOLA</t>
  </si>
  <si>
    <t>RUBEN DARIO JIMENEZ GIRALDO</t>
  </si>
  <si>
    <t>ALVARO  DAVILA REMOLINA</t>
  </si>
  <si>
    <t>NEBIS PETRONA ACOSTA SUAREZ</t>
  </si>
  <si>
    <t>MIGUEL DAVID PERDOMO DURAN</t>
  </si>
  <si>
    <t>MANUEL LEONARDO TELLEZ BELTRAN</t>
  </si>
  <si>
    <t>JUAN DAVID SOLANO ROJAS</t>
  </si>
  <si>
    <t>HERNANDO ANDRES LADINO REYES</t>
  </si>
  <si>
    <t>LAURA MARCELA HERNANDEZ DUARTE</t>
  </si>
  <si>
    <t>OLGA LUCIA LUCIA FUENTES</t>
  </si>
  <si>
    <t>ALEJANDRA LORENA MARIÑO RONDEROS</t>
  </si>
  <si>
    <t>LAURA ANGELICA CASTAÑEDA GOMEZ</t>
  </si>
  <si>
    <t>YAMILE PATRICIA CASTIBLANCO VENEGAS</t>
  </si>
  <si>
    <t>ANA MARIA SERRANO ZAMORA</t>
  </si>
  <si>
    <t>ANGIE JULIETH AVELLANEDA ORIGUA</t>
  </si>
  <si>
    <t>HENRY ANDRES CUESTA SANCHEZ</t>
  </si>
  <si>
    <t>JUAN ESTEBAN BETANCOURT SANCHEZ</t>
  </si>
  <si>
    <t>EDGAR GUILLERMO URRUTIA AGUIRRE</t>
  </si>
  <si>
    <t>ANA MARIA FORERO ROMERO</t>
  </si>
  <si>
    <t>179-2022</t>
  </si>
  <si>
    <t>JUAN CAMILO CONTRERAS CLAVIJO</t>
  </si>
  <si>
    <t>MARIA JOSE ZABALA VARGAS</t>
  </si>
  <si>
    <t>SANDRA STELLA PINEDO ARRIETA</t>
  </si>
  <si>
    <t>ERIKA ANDREA PRIETO PEREZ</t>
  </si>
  <si>
    <t>YEIMY YOLANDA MARIN BARRERO</t>
  </si>
  <si>
    <t>INGRID DALILA MARIÑO MORALES</t>
  </si>
  <si>
    <t>CRISTHIAN CAMILO RODRIGUEZ MELO</t>
  </si>
  <si>
    <t>YENNY FARITH BEJARANO CORREA</t>
  </si>
  <si>
    <t>IRENE  GONZALEZ ARIZA</t>
  </si>
  <si>
    <t>CLAUDIA  FRANCO DIAZ</t>
  </si>
  <si>
    <t>BEATRIZ EUGENIA ARISTIZABAL PATIÑO</t>
  </si>
  <si>
    <t>PAOLA ANDREA LOPEZ SANCHEZ</t>
  </si>
  <si>
    <t>JULIE PAULINE CASALLAS PINZON</t>
  </si>
  <si>
    <t>PAOLA  CAICEDO UPEGUI</t>
  </si>
  <si>
    <t>BLANCA CONSUELO SUAREZ OSPINO</t>
  </si>
  <si>
    <t>LUIS ALEJANDRO OLIVEROS AYA</t>
  </si>
  <si>
    <t>IVONNE ASTRID BUITRAGO BERNAL</t>
  </si>
  <si>
    <t>YESSENYA  ANGEL PALACIOS</t>
  </si>
  <si>
    <t>RICARDO  CASTRO ALMEIDA</t>
  </si>
  <si>
    <t>ROBERTO CARLOS NARVAEZ CORTES</t>
  </si>
  <si>
    <t>HAIDY KATHERINE GUARIN CASTRO</t>
  </si>
  <si>
    <t>LUIS ALIRIO CASTRO PEÑA</t>
  </si>
  <si>
    <t>JOSE ANTONIO RAMIREZ OROZCO</t>
  </si>
  <si>
    <t>LAURA YALILE ALVAREZ CASTAÑEDA</t>
  </si>
  <si>
    <t>FABIAN DAVID ROJAS CASTIBLANCO</t>
  </si>
  <si>
    <t>LUIS FERNANDO QUINTERO OSPINA</t>
  </si>
  <si>
    <t>SERGIO ALFONSO RODRIGUEZ GUERRERO</t>
  </si>
  <si>
    <t>HERNAN MAURICIO RINCON BEDOYA</t>
  </si>
  <si>
    <t>ESTHER LIGIA VILLARRAGA CIFUENTES</t>
  </si>
  <si>
    <t>LUIS JAVIER GARCIA CERTUCHE</t>
  </si>
  <si>
    <t>LUIS GABRIEL BAREÑO ROMERO</t>
  </si>
  <si>
    <t>177-2022</t>
  </si>
  <si>
    <t>OLIVERIO  ANIMERO ORTIZ</t>
  </si>
  <si>
    <t>KELLY NATALIA GONZALEZ ARTUNDUAGA</t>
  </si>
  <si>
    <t>DANIEL  MEDINA REYES</t>
  </si>
  <si>
    <t>VICTOR RENE SIERRA CLEVES</t>
  </si>
  <si>
    <t>WILMAR  DIAZ RODRIGUEZ</t>
  </si>
  <si>
    <t>JULIO ANDRES MEDINA GUERRERO</t>
  </si>
  <si>
    <t>MANUEL ALFONSO DURAN RIVERA</t>
  </si>
  <si>
    <t>193-2022</t>
  </si>
  <si>
    <t>BLANCA MONICA DONOSO SARMIENTO</t>
  </si>
  <si>
    <t>JOHANA PATRICIA MURILLO CASTRO</t>
  </si>
  <si>
    <t>PAOLA CATALINA AVILA PUERTO</t>
  </si>
  <si>
    <t>BELIA FERNANDA DOUSDEBES AGUDELO</t>
  </si>
  <si>
    <t>BUSINESSMIND COLOMBIA S.A.</t>
  </si>
  <si>
    <t>OFIMARCAS S A S</t>
  </si>
  <si>
    <t>QUALITY GROUP SERVICES SAS</t>
  </si>
  <si>
    <t>UNION TEMPORAL T&amp;F 1-2021</t>
  </si>
  <si>
    <t>198-2022</t>
  </si>
  <si>
    <t>JOHN HERNEL SANCHEZ SANDOVAL</t>
  </si>
  <si>
    <t>FABIO IVAN MONROY RAMIREZ</t>
  </si>
  <si>
    <t>CRISTIAN CAMILO RODRIGUEZ FELICIANO</t>
  </si>
  <si>
    <t>CARLOS ARTURO SARMIENTO ROYERO</t>
  </si>
  <si>
    <t>RAFAEL ENRIQUE MEDRANO TORRES</t>
  </si>
  <si>
    <t>DIEGO FERNANDO CAICEDO MOSQUERA</t>
  </si>
  <si>
    <t>ADRIANA PATRICIA GARCIA HENAO</t>
  </si>
  <si>
    <t>ANAMARIA  SOLANO MONROY</t>
  </si>
  <si>
    <t>MONICA MERCEDES ALFONSO CRUZ</t>
  </si>
  <si>
    <t>HECTOR JULIO CASTAÑEDA PULIDO</t>
  </si>
  <si>
    <t>DIANA PAOLA MENDIGAÑO OVALLE</t>
  </si>
  <si>
    <t>JUAN ANDRES MARTINEZ SUESCUN</t>
  </si>
  <si>
    <t>JOHANA ALEXANDRA HERRERA SANCHEZ</t>
  </si>
  <si>
    <t>DAVID  ARREAZA MORENO</t>
  </si>
  <si>
    <t>EDITH  CARRILLO AMAYA</t>
  </si>
  <si>
    <t>YULI MARCELA TORO PASCAGAZA</t>
  </si>
  <si>
    <t>CIRO ANDRES CASTRO SALGADO</t>
  </si>
  <si>
    <t>DIANA CAROLINA GOMEZ GARAY</t>
  </si>
  <si>
    <t>JOSE DAVID SEPULVEDA HENAO</t>
  </si>
  <si>
    <t>ANA MARCELA SILVA PENAGOS</t>
  </si>
  <si>
    <t>ANDREA CAROLINA BETANCOURT QUIROGA</t>
  </si>
  <si>
    <t>JUAN DAVID VARGAS SILVA</t>
  </si>
  <si>
    <t>MARIA MERCEDES CAÑON TACUMA</t>
  </si>
  <si>
    <t>LIZETH MARGARITA BERMUDEZ DIAZ</t>
  </si>
  <si>
    <t>JUAN CARLOS LOPEZ BORDA</t>
  </si>
  <si>
    <t>JENNY PAOLA RAMIREZ GALVIZ</t>
  </si>
  <si>
    <t>ANGELICA MARIA GUERRERO GONZALEZ</t>
  </si>
  <si>
    <t>JULIANA ALEJANDRA MARTHEYN NUÑEZ</t>
  </si>
  <si>
    <t>WILLIAM  MOLANO RODRIGUEZ</t>
  </si>
  <si>
    <t>RUDYARD JAVIER LUENGAS CONTRERAS</t>
  </si>
  <si>
    <t>JOSE ALEJANDRO GAITAN HERREÑO</t>
  </si>
  <si>
    <t>JOHN ALEXANDER CORREDOR FONSECA</t>
  </si>
  <si>
    <t>OLIVER ANDRES MARTINEZ RUIZ</t>
  </si>
  <si>
    <t>LINA MARIA MAYORGA BORJA</t>
  </si>
  <si>
    <t>ANGELICA VANESSA MONSALVE PEDRAZA</t>
  </si>
  <si>
    <t>JUAN MATEO SOTO OCHOA</t>
  </si>
  <si>
    <t>KAREN TATIANA SALAMANCA ALVAREZ</t>
  </si>
  <si>
    <t>OSCAR LING LEUSSON CUESTA</t>
  </si>
  <si>
    <t>RAMIRO ANDRES PARRA QUIROS</t>
  </si>
  <si>
    <t>SERGIO ALFREDO ROJAS GALLEGO</t>
  </si>
  <si>
    <t>PAULA MELISSA PACHON PORTELA</t>
  </si>
  <si>
    <t>VALERIA  DUARTE GUERRERO</t>
  </si>
  <si>
    <t>CRISTHIAN CAMILO QUIMBAYO REINOSO</t>
  </si>
  <si>
    <t>SEBASTIAN  HERRAN MEJIA</t>
  </si>
  <si>
    <t>CRISTIAN FABIAN RAMIREZ MARROQUIN</t>
  </si>
  <si>
    <t>DIANA CAROLINA PALACIOS REINA</t>
  </si>
  <si>
    <t>GLORIA YANNETH TORRES MANCIPE</t>
  </si>
  <si>
    <t>NATHALY JULIETH RUIZ HERNANDEZ</t>
  </si>
  <si>
    <t>MARTIN AUGUSTO LOPEZ JAIME</t>
  </si>
  <si>
    <t>GIOVANNI  QUIROGA BERMUDEZ</t>
  </si>
  <si>
    <t>BAYRON JAMIT CLAVIJO ROA</t>
  </si>
  <si>
    <t>EDWIN ANTONIO VARGAS NIÑO</t>
  </si>
  <si>
    <t>JORGE LEONARDO CUCAITA REYES</t>
  </si>
  <si>
    <t>ANGELA PATRICIA HERNANDEZ NARANJO</t>
  </si>
  <si>
    <t>SEBASTIAN  RENGIFO VELASQUEZ</t>
  </si>
  <si>
    <t>KAREN ANDREA PASTRANA PEREZ</t>
  </si>
  <si>
    <t>EDGAR ANDRES PASTRAN CHAUX</t>
  </si>
  <si>
    <t>YULY ELIANA MENDIVELSO CARO</t>
  </si>
  <si>
    <t>CAMILO ANDRES TIBANA MONAR</t>
  </si>
  <si>
    <t>LEIDY VANESSA MARTINEZ MONROY</t>
  </si>
  <si>
    <t>MARIA ANGELICA SANCHEZ GONZALEZ</t>
  </si>
  <si>
    <t>FABIAN DANILO MORALES CASADIEGO</t>
  </si>
  <si>
    <t>ASTRID ROCIO MUÑOZ QUIROGA</t>
  </si>
  <si>
    <t>YULY ALEXANDRA AGUIRRE CASTRILLON</t>
  </si>
  <si>
    <t>ROSALBA  BARON VELASCO</t>
  </si>
  <si>
    <t>LEONARDO  PRADA SANDOVAL</t>
  </si>
  <si>
    <t>ALEJANDRO  SERRANO SIERRA</t>
  </si>
  <si>
    <t>ADALIA  SERRANO RODRIGUEZ</t>
  </si>
  <si>
    <t>JENNY FERNANDA VELANDIA CASTRO</t>
  </si>
  <si>
    <t>CARLOS ANDRES LEMUS ACEVEDO</t>
  </si>
  <si>
    <t>LUZ YAMILE REYES BONILLA</t>
  </si>
  <si>
    <t>CAMILO ESTEBAN MOLINA ESPINOSA</t>
  </si>
  <si>
    <t>CATALINA MARIA TAMARA TAFUR</t>
  </si>
  <si>
    <t>JOSE VICENTE GUERRERO RAMIREZ</t>
  </si>
  <si>
    <t>GERMAN FELIPE LOPEZ MONTAÑA</t>
  </si>
  <si>
    <t>SCHERLA ESTEFANIA CORDOVA ZAMBRANO</t>
  </si>
  <si>
    <t>DIEGO MAURICIO HERRERA QUILINDO</t>
  </si>
  <si>
    <t>MIGUEL ROBERTO VILLAFRADEZ ABELLO</t>
  </si>
  <si>
    <t>GUSTAVO ALBERTO SANTANA POVEDA</t>
  </si>
  <si>
    <t>PAOLA ANDREA MAHECHA QUINTERO</t>
  </si>
  <si>
    <t>MARIA XIMENA AVILA ACOSTA</t>
  </si>
  <si>
    <t>JEFFERSON ALBERTO MOYA ALVAREZ</t>
  </si>
  <si>
    <t>MARIO HERNANDO CORDOBA ARCILA</t>
  </si>
  <si>
    <t>LAURA NATALIA HUERTAS ORTIZ</t>
  </si>
  <si>
    <t>WILLIAN ALBERTO QUEVEDO RAMIREZ</t>
  </si>
  <si>
    <t>TRANSPORTES CSC S.A.S - EN REORGANIZACIO N</t>
  </si>
  <si>
    <t>BUILD CHANGE</t>
  </si>
  <si>
    <t>FELIZA AURA MARIA MARQUEZ RODRIGUEZ</t>
  </si>
  <si>
    <t>YENNY ALEXANDRA GARZON CABALLERO</t>
  </si>
  <si>
    <t>LIZETH OFELIA VARGAS GARCIA</t>
  </si>
  <si>
    <t>JORGE MARIO SANCHEZ ROJAS</t>
  </si>
  <si>
    <t>GLADYS  BOJACA BUCHE</t>
  </si>
  <si>
    <t>MONICA ANDREA BAUTISTA VEGA</t>
  </si>
  <si>
    <t>YOVANI  MARTINEZ ESPEJO</t>
  </si>
  <si>
    <t>JHONNY STEVEN LANDINEZ LEON</t>
  </si>
  <si>
    <t>ADRIANA  MORENO BALLEN</t>
  </si>
  <si>
    <t>ADRIANA MARCELA BARBOSA CUBILLOS</t>
  </si>
  <si>
    <t>CARLOS EDUARDO ROMERO RANGEL</t>
  </si>
  <si>
    <t>JORGE FABIAN GELVEZ MUNEVAR</t>
  </si>
  <si>
    <t>JUAN PABLO VILLATE DIAZ</t>
  </si>
  <si>
    <t>GIOVANNY ANDRES MARIN SILVA</t>
  </si>
  <si>
    <t>MARTHA JEANNETH AMAYA TORRES</t>
  </si>
  <si>
    <t>ANDRES IVAN VASQUEZ MELO</t>
  </si>
  <si>
    <t>RONALD EICARDY GONZALEZ RODRIGUEZ</t>
  </si>
  <si>
    <t>LILIANA CAROLINA CASTRO CELIS</t>
  </si>
  <si>
    <t>REINALDO  GALINDO HERNANDEZ</t>
  </si>
  <si>
    <t>ANDRES FELIPE RAMIREZ OSPINA</t>
  </si>
  <si>
    <t>SANTIAGO  ARDILA NEIRA</t>
  </si>
  <si>
    <t>SARA LUCIA LEYVA JIMENEZ</t>
  </si>
  <si>
    <t>NATALIA ANDREA SAENZ CARMONA</t>
  </si>
  <si>
    <t>DIEGO ALVEIRO NARVAEZ SANCHEZ</t>
  </si>
  <si>
    <t>DAYANA  LANCHEROS BUITRAGO</t>
  </si>
  <si>
    <t>MARIA PAULINA RINCON BETANCUR</t>
  </si>
  <si>
    <t>JOHANA PATRICIA ANDRADE HERNANDEZ</t>
  </si>
  <si>
    <t>OSCAR ABIMELEC BALLESTEROS CARRILLO</t>
  </si>
  <si>
    <t>NELSON  CASTRO RODRIGUEZ</t>
  </si>
  <si>
    <t>MONICA PALOMA SANABRIA HERMIDA</t>
  </si>
  <si>
    <t>NUBIA VIVIANA ORDOÑEZ ESPINEL</t>
  </si>
  <si>
    <t>KAREN DAYANA PATIÑO SAENZ</t>
  </si>
  <si>
    <t>MARIA ALEJANDRA HUERTAS ZAMBRANO</t>
  </si>
  <si>
    <t>MAIRA ALEJANDRA ESGUERRA BAUTISTA</t>
  </si>
  <si>
    <t>NATALIA MARIA BOCANEGRA TOVAR</t>
  </si>
  <si>
    <t>CARLOS MARIO YORY GARCIA</t>
  </si>
  <si>
    <t>CAROL ANDREA SANTOS CASTRO</t>
  </si>
  <si>
    <t>CAROLL EDITH CHAVES BLANCO</t>
  </si>
  <si>
    <t>MARIA CAMILA RAMOS PRIETO</t>
  </si>
  <si>
    <t>MARIA EUGENIA RODRIGUEZ SOLIS</t>
  </si>
  <si>
    <t>VALERIA  BENAVIDES PEDRAZA</t>
  </si>
  <si>
    <t>INGRID PAOLA MARTIN CASTILLO</t>
  </si>
  <si>
    <t>LAURA KATERIN GARCIA QUINTERO</t>
  </si>
  <si>
    <t>LUZ YENNY TORRES SOLER</t>
  </si>
  <si>
    <t>LAURA XIMENA APONTE DUARTE</t>
  </si>
  <si>
    <t>LAURA  RODRIGUEZ MORA</t>
  </si>
  <si>
    <t>MARIO ORLANDO CUECA GONZALEZ</t>
  </si>
  <si>
    <t>159-2022</t>
  </si>
  <si>
    <t>IVAN DARIO AYALA SIERRA</t>
  </si>
  <si>
    <t>LINA MARIA PARRA MANCIPE</t>
  </si>
  <si>
    <t>ADRIANA ANGELICA LEON BLANCO</t>
  </si>
  <si>
    <t>SERGIO ALEJANDRO GOMEZ SOSA</t>
  </si>
  <si>
    <t>JUAN CAMILO AGUDELO MOSCOSO</t>
  </si>
  <si>
    <t>ANA YANET LEGUIZAMON FANDIÑO</t>
  </si>
  <si>
    <t>JORGE FERNANDO MURILLO HEREDIA</t>
  </si>
  <si>
    <t>MARTHA CAROLINA CARMONA FLOREZ</t>
  </si>
  <si>
    <t>JACQUELINE  CACHAYA SANCHEZ</t>
  </si>
  <si>
    <t>DARIO FERNANDO ALBA RODRIGUEZ</t>
  </si>
  <si>
    <t>LEONEL ADRIAN CARDENAS ROA</t>
  </si>
  <si>
    <t>146-2022</t>
  </si>
  <si>
    <t>DANIEL  MOYANO FONSECA</t>
  </si>
  <si>
    <t>OLIVER  BAEZ SANTIAGO</t>
  </si>
  <si>
    <t>EDSON JHOAN MARIN LIZARAZO</t>
  </si>
  <si>
    <t>SANDRA PATRICIA GAVILAN ACEVEDO</t>
  </si>
  <si>
    <t>LEYDI DIANA QUINTERO BUITRAGO</t>
  </si>
  <si>
    <t>LUIS ALEXANDER PEÑA CADENA</t>
  </si>
  <si>
    <t>ZOLANGIE CAROLINA FRANCO DIAZ</t>
  </si>
  <si>
    <t>DENNIS GABRIEL ABELLO AGUDELO</t>
  </si>
  <si>
    <t>NELLY CECILIA FABRA GUTIERREZ</t>
  </si>
  <si>
    <t>DIANA VANESSA ACOSTA RAMOS</t>
  </si>
  <si>
    <t>NIKOLAY MAURICIO SUAREZ KOZOV</t>
  </si>
  <si>
    <t>MARAN SAS</t>
  </si>
  <si>
    <t>VELNEC S A</t>
  </si>
  <si>
    <t>COPEBA S.A.S</t>
  </si>
  <si>
    <t>COMERCIALIZADORA CASAS LTDA</t>
  </si>
  <si>
    <t>AXA COLPATRIA SEGUROS SA</t>
  </si>
  <si>
    <t>LA PREVISORA S A COMPAÑIA DE SEGUROS</t>
  </si>
  <si>
    <t>CASALIMPIA S A</t>
  </si>
  <si>
    <t>JUAN PABLO GARCIA GAVIRIA</t>
  </si>
  <si>
    <t>CAJA DE COMPENSACION FAMILIAR COMPENSAR</t>
  </si>
  <si>
    <t>ANDREA JOHANNA GUTIERREZ MARTINEZ</t>
  </si>
  <si>
    <t>DEYSI CAROLINA SEGURA DURAN</t>
  </si>
  <si>
    <t>JESSICA VIVIAN JIMENEZ BERNAL</t>
  </si>
  <si>
    <t>CARLOS LEONARDO GALVIS BULLA</t>
  </si>
  <si>
    <t>LAURA VANESA MARTINEZ PEÑA</t>
  </si>
  <si>
    <t>JUAN GUILLERMO HERNANDEZ MORA</t>
  </si>
  <si>
    <t>ANDRES FELIPE PINTO BERMUDEZ</t>
  </si>
  <si>
    <t>LUZ MARINA RAMIREZ ROJAS</t>
  </si>
  <si>
    <t>MARIA DEL SOCORRO ALVAREZ CORTES</t>
  </si>
  <si>
    <t>SANDRA MILENA HERNANDEZ CUBILLOS</t>
  </si>
  <si>
    <t>MARIA JOSE MATEUS HERRAN</t>
  </si>
  <si>
    <t>MARIA LUCY RODRIGUEZ TOBITO</t>
  </si>
  <si>
    <t>PEDRO ALEJANDRO GONZALEZ CARREÑO</t>
  </si>
  <si>
    <t>RAYTH JAVIER OSSA PEREZ</t>
  </si>
  <si>
    <t>JUANITA MAITE GALAN PEÑUELA</t>
  </si>
  <si>
    <t>YULY SOLANGI PARADA REYES</t>
  </si>
  <si>
    <t>CRISTIAN FERNANDO RODRIGUEZ ALVAREZ</t>
  </si>
  <si>
    <t>MARIA LUISA VILLARREAL HERNANDEZ</t>
  </si>
  <si>
    <t>ELIZABETH  GARZON SANTANA</t>
  </si>
  <si>
    <t>LAURA CRISTINA SERRANO TORRES</t>
  </si>
  <si>
    <t>JENNY ANDREA RODRIGUEZ HERNANDEZ</t>
  </si>
  <si>
    <t>184-2022</t>
  </si>
  <si>
    <t>GABRIELA  MUÑOZ ARIAS</t>
  </si>
  <si>
    <t>DANNA VALENTINA HERRERA MENDIVELSO</t>
  </si>
  <si>
    <t>SANTIAGO  PACHECO GARCIA</t>
  </si>
  <si>
    <t>MONICA ALEXANDRA SOLER RODRIGUEZ</t>
  </si>
  <si>
    <t>GISELA  MURCIA MOGOLLON</t>
  </si>
  <si>
    <t>VICTOR GUILLERMO CAÑON BARBOSA</t>
  </si>
  <si>
    <t>LINA PAOLA DIAZ CASTAÑEDA</t>
  </si>
  <si>
    <t>NANCY DANIELA RODRIGUEZ ORTIZ</t>
  </si>
  <si>
    <t>ANA ALEXANDRA BUITRAGO GOMEZ</t>
  </si>
  <si>
    <t>DIEGO GERMAN MANJARREZ SANCHEZ</t>
  </si>
  <si>
    <t>DAVID FERNANDO LOPEZ VARGAS</t>
  </si>
  <si>
    <t>YESID  BAZURTO BARRAGAN</t>
  </si>
  <si>
    <t>LEIDY MARCELA SOLANO GALVIS</t>
  </si>
  <si>
    <t>MAGDA MILENA MURILLO ORREGO</t>
  </si>
  <si>
    <t>SERVICIOS POSTALES NACIONALES S.A.S.</t>
  </si>
  <si>
    <t>SANDRA CRISTINA PEDRAZA CALIXTO</t>
  </si>
  <si>
    <t>NEIFIS ISABEL ARAUJO LUQUEZ</t>
  </si>
  <si>
    <t>CAMILO BARBOSA ( E )</t>
  </si>
  <si>
    <t>ARTUTO GALEANO AVILA ( E )</t>
  </si>
  <si>
    <t>MARIA MERCEDES MEDINA OROZCO</t>
  </si>
  <si>
    <t>spedrazac@cajaviviendapopular.gov.co</t>
  </si>
  <si>
    <t>agaleanoa@cajaviviendapopular.gov.co</t>
  </si>
  <si>
    <t>cbarbosam@cajaviviendapopular.gov.co</t>
  </si>
  <si>
    <t>lsanguinog@cajaviviendapopular.gov.co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</si>
  <si>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</si>
  <si>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</si>
  <si>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</si>
  <si>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</si>
  <si>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</si>
  <si>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</si>
  <si>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</si>
  <si>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los Servicios Profesionales de asesoría del programa de reasentamiento de familias en alto riesgo no mitigable de acuerdo con las directrices y niveles de prioridad determinados para tal fin.</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</si>
  <si>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</si>
  <si>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Prestación de servicios profesionales para acompañar y asesorar jurídicamente en las actividades propias del componente jurídico dentro del Programa de Reasentamientos de la Caja de la Vivienda Popular.</t>
  </si>
  <si>
    <t>Prórroga y adición al Contrato de prestación de servicios No.987/2021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</si>
  <si>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</si>
  <si>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No.344/2022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</si>
  <si>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No.005/2022 el cual tiene por objeto: 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</si>
  <si>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Adición y prorroga al contrato No. 333-2022, cuyo objeto es: “Contratar el arrendamiento de un inmueble para la atención oportuna y de calidad a los ciudadanos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</si>
  <si>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</si>
  <si>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</si>
  <si>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</si>
  <si>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</si>
  <si>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</si>
  <si>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</si>
  <si>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</si>
  <si>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</si>
  <si>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Adición y prorroga al contrato No. 129-2022,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</si>
  <si>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179-2022, cuyo objeto es: “Prestación de servicios profesionales y de apoyo a la gestión de la Oficina Asesora de Comunicaciones en la elaboración y ejecución de contenido conforme a las estrategias de comunicación institucional de la Caja de la Vivienda Popular."</t>
  </si>
  <si>
    <t>Adición y prorroga al contrato No. 201-2022,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</si>
  <si>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294-2022, cuyo objeto es: “Prestación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</si>
  <si>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</si>
  <si>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Adición y prorroga al contrato No. 11-2022, cuyo objeto es: “Prestar servicios profesionales especializados para asesorar jurídicamente a la Dirección General en los asuntos que requiera la Caja de la Vivienda Popular para el desarrollo de sus proyectos misionales."</t>
  </si>
  <si>
    <t>Adición y prórroga al Contrato 373-2022 cuyo objeto es: Prestar servicios profesionales jurídicos para coadyuvar en el trámite de las actuaciones, trámites, procesos y procedimientos adelantados por de la dirección de urbanizaciones y titulación</t>
  </si>
  <si>
    <t>Adición y prórroga al Contrato 282-2022 cuyo objeto es: 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</si>
  <si>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Adición y prórroga al Contrato 932-2021 cuyo objeto es: Prestar servicios profesionales a la DUT respaldando jurídicamente los trámites y gestiones necesarias para llevar a cabo los procesos de titulación y los proyectos que está estructurando y ejecutando la CVP</t>
  </si>
  <si>
    <t>Adición y prórroga al Contrato 75-2022 cuyo objeto es: 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</si>
  <si>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Adición y prórroga al Contrato 931-2021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</si>
  <si>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Adición y prórroga al Contrato 290-2022 cuyo objeto es: 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</si>
  <si>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Adición y prórroga al Contrato 128-2022 cuyo objeto es: 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</si>
  <si>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Adición y prórroga al Contrato 86-2022 cuyo objeto es: 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</si>
  <si>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Adición y prórroga al Contrato 82-2022 cuyo objeto es: Prestar servicios profesionales dentro del proceso social requerido para el normal desarrollo de las funciones de titulación y de atención al ciudadano a cargo de la DUT</t>
  </si>
  <si>
    <t>Adición y prórroga al Contrato 343-2022 cuyo objeto es: Prestar servicios profesionales para la arquitectura, desarrollo y mantenimiento de la herramienta o herramientas necesarias para el seguimiento y control a los procesos, procedimientos y proyectos a cargo de la Dirección de Urbanizaciones y Titulación</t>
  </si>
  <si>
    <t>Adición y prórroga al Contrato 12-2022 cuyo objeto es: Prestación de servicios profesionales en el acompañamiento de los procesos de titulación predial y de pertenencias que ejecuta la Dirección de Urbanizaciones y Titulación aportando sus conocimientos jurídicos en el desarrollo de los mismos</t>
  </si>
  <si>
    <t>Adición y prórroga al Contrato 239-2022 cuyo objeto es: Prestación de servicios de apoyo a la gestión en el desarrollo de los procesos, procedimientos, trámites y actividades necesarias para la realización de las funciones a cargo de la DUT</t>
  </si>
  <si>
    <t>Adición y prórroga al Contrato 214-2022 cuyo objeto es: Prestar servicios de apoyo en las actividades administrativas, documentales, de archivo y de gestión ejecutadas por la Dirección de Urbanizaciones y Titulación en el ejercicio de sus funciones y competencias</t>
  </si>
  <si>
    <t>Adición y prórroga al Contrato 284-2022 cuyo objeto es: 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</si>
  <si>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Adición y prórroga al Contrato 367-2022 cuyo objeto es: 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</si>
  <si>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Adición y prórroga al Contrato 190-2022 cuyo objeto es: 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</si>
  <si>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</si>
  <si>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Prestación de servicios profesionales jurídicos para el desarrollo de los trámites relacionados con la titulación de predios a cargo de la Dirección de Urbanizaciones y Titulación, de conformidad con la normatividad regulatoria de la materia</t>
  </si>
  <si>
    <t>Prestar servicios profesionales como abogado para adelantar las actuaciones jurídicas necesarias para el desarrollo de los procesos de titulación que ejecuta la Dirección de Urbanizaciones y Titulación</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</si>
  <si>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</si>
  <si>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como abogado para adelantar los trámites jurídicos requeridos por la DUT y asignados por la supervisión del contrato, de conformidad con la normatividad vigente</t>
  </si>
  <si>
    <t>Prestar servicios profesionales para apoyar las gestiones y trámites indispensables para efectuar la titulación de predios, de conformidad con las funciones asignadas a la DUT</t>
  </si>
  <si>
    <t xml:space="preserve">Prestar servicios profesionales para adelantar los trámites y requerimientos jurídicos dentro de los procesos a cargo de la Dirección de urbanizaciones y Titulación, de conformidad con la normatividad vigente y aplicable  </t>
  </si>
  <si>
    <t>Prestar servicios profesionales jurídicos para gestionar los trámites relativos a la cesión a título gratuito o enajenación de los inmuebles destinados a vivienda, de conformidad con los procesos y procedimientos implementados</t>
  </si>
  <si>
    <t>Prestación de servicios profesionales como abogado para gestionar las actividades tendientes al cumplimiento de las metas establecidas en el proceso de saneamiento predial a cargo de la DUT, de conformidad con la normatividad vigente y aplicable</t>
  </si>
  <si>
    <t>Prestación de servicios de carácter técnico para adelantar las actividades de realización de estudios catastrales necesarios e indispensables para ejecutar el proceso de titulación a cargo de la DUT</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</si>
  <si>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</si>
  <si>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Prestar el apoyo técnico a la Dirección de Urbanizaciones y Titulación en el análisis, proyección, revisión y actualización de los estudios técnicos correspondientes a los predios materia de titulación, así como gestionar las herramientas implementadas para esta finalidad</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</si>
  <si>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</si>
  <si>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</si>
  <si>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Prestar servicios de apoyo a la gestión para realizar las actividades administrativas requeridas para el cumplimiento de las funciones de la Dirección de Urbanizaciones y Titulación</t>
  </si>
  <si>
    <t>Prestación de servicios profesionales para adelantar las gestiones sociales relativas a los usuarios de los proyectos y/o programas de la Dirección de Urbanizaciones y Titulación</t>
  </si>
  <si>
    <t>Prestar servicios de apoyo a la gestión de los trámites administrativos y de archivo precisados para la apropiada ejecución de las funciones legalmente asignadas a la DUT</t>
  </si>
  <si>
    <t>Prestar servicios de apoyo en las actividades de tipo administrativo y en los trámites efectuados en el marco de las competencias asignadas a la Dirección de Urbanizaciones y titulación</t>
  </si>
  <si>
    <t>Prestación de servicios profesionales para apoyar las gestiones, diligencias y actividades indispensables para el cumplimiento de las funciones asignadas a la Dirección de Urbanizaciones y Titulación</t>
  </si>
  <si>
    <t>Prestación de servicios profesionales para gestionar las actividades y requerimientos de carácter social establecidas en los procesos y procedimientos de la DUT</t>
  </si>
  <si>
    <t>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t>
  </si>
  <si>
    <t>Prestar servicios profesionales para gestionar las actividades sociales en el marco de los programas y/o proyectos de la Dirección de Urbanizaciones y Titulación</t>
  </si>
  <si>
    <t>Prestación de servicios de apoyo a la gestión para el control de los expedientes, manejo y distribución de la correspondencia y del archivo documental, así como de los demás procesos operativos adelantados por la Dirección de Urbanizaciones y Titulación</t>
  </si>
  <si>
    <t>Prestación de servicios desde el ámbito de su disciplina tendientes a brindar soporta a los trámites y actividades de carácter social que se requieran en la ejecución de las competencias a cargo de la Dirección de Urbanizaciones y Titulación</t>
  </si>
  <si>
    <t>Prestación de servicios profesionales para apoyar desde el plano jurídico las actividades adelantadas por la DUT en el marco de los proyectos constructivos destinados a vivienda nueva</t>
  </si>
  <si>
    <t>Prestación de servicios profesionales para apoyar jurídicamente desde la estructuración hasta la liquidación contractual de los proyectos constructivos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</si>
  <si>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</si>
  <si>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</si>
  <si>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Prestación de servicios profesionales para apoyar técnicamente, desde el ámbito de su profesión, el desarrollo de los proyectos de vivienda adelantados por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</si>
  <si>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</si>
  <si>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</si>
  <si>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Prestación de servicios profesionales para efectuar el seguimiento de las acciones atinentes a los proyectos constructivos y titulación de predios, que se encuentran a cargo de la Dirección de Urbanizaciones y Titulación</t>
  </si>
  <si>
    <t>Prestar servicios profesionales para apoyar las actividades financieras establecidas en los procesos y procedimientos de la CVP, con el fin de dar cumplimiento a las funciones ejecutadas por la DUT</t>
  </si>
  <si>
    <t>Prestación de servicios desde el ámbito de su experticia para adelantar las actuaciones contables y financieras que contribuyan al cumplimiento de las funciones a cargo de la Dirección de Urbanizaciones y Titulación</t>
  </si>
  <si>
    <t>Prestar servicios profesionales para apoyar técnicamente los trámites y actividades ejecutadas por la DUT en el marco de los proyectos de vivienda en estructuración y el curso</t>
  </si>
  <si>
    <t>Prestación de servicios jurídicos para acompañar, gestionar y estructurar las acciones derivadas de las auditorías internas y externas efectuadas a los procesos y procedimientos que ejecuta la DUT</t>
  </si>
  <si>
    <t>Prestación de servicios profesionales a la Dirección de Urbanizaciones y Titulación para coadyuvar desde el ámbito jurídico en la ejecución de los programas, funciones y competencias desarrollados por la dependencia</t>
  </si>
  <si>
    <t>Prestar servicios profesionales para apoyar desde su profesión las diligencias jurídicas en los trámites que sean requeridos por el desarrollo y cumplimiento de las funciones asignadas a la Dirección de Urbanizaciones y titulación</t>
  </si>
  <si>
    <t>Prestación de servicios profesionales especializados para apoyar desde su disciplina las actividades técnicas requeridas y asignadas por la supervisión del contrato, con el fin de dar cumplimiento a los programas y/o proyectos implementados por la DUT</t>
  </si>
  <si>
    <t>Prestación de servicios de apoyo a los trámites realizados por la Dirección de Urbanizaciones y Titulación en el marco de los proyectos y/o programas a su cargo, especialmente en los procesos de titulación de inmuebles</t>
  </si>
  <si>
    <t>Prestar los servicios profesionales a la Dirección de Urbanizaciones y Titulación aplicando sus conocimientos en el acompañamiento social en las diferentes etapas de los programas, proyectos y funciones que desarrolla la dependencia</t>
  </si>
  <si>
    <t>Adición y prórroga al contrato 055-2022, cuyo objeto es: 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t>
  </si>
  <si>
    <t>Adición y prórroga al contrato 001-2022,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 Norte.</t>
  </si>
  <si>
    <t>Adición y prórroga al contrato 002-2022,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</si>
  <si>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Adición y prórroga al contrato 068-2022, cuyo objeto es: Prestar los servicios profesionales en temas de diseño urbanístico para apoyar la supervisión de contratos para la ejecución del proyecto de inversión 7703 "Mejoramiento Integral de Barrios Con Participación Ciudadana".</t>
  </si>
  <si>
    <t>Adición y prórroga al contrato 105-2022, cuyo objeto es: Prestar los servicios profesionales para apoyar técnicamente a la Dirección de Mejoramiento de Barrios de la Caja de la Vivienda Popular para ejecutar las actividades del procedimiento Seguimiento y control a la Estabilidad de la Obra.</t>
  </si>
  <si>
    <t>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</si>
  <si>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074-2022, cuyo objeto es: 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t>
  </si>
  <si>
    <t>Adición y prórroga al contrato 102-2022, cuyo objeto es: Prestar los servicios profesionales técnicos para apoyar la supervisión del desarrollo de las intervenciones en los territorios de zona sur grupo 2 del proyecto de inversión 7703 "Mejoramiento Integral de Barrios con Participación Ciudadana.”</t>
  </si>
  <si>
    <t>Adición y prórroga al contrato 054-2022, cuyo objeto es: Prestar los servicios profesionales para la gestión del componente social en el marco de las intervenciones que adelanta la Dirección de Mejoramiento de Barrios de la Caja de Vivienda para ejecutar el Mejoramiento de Barrios en las UPZ TIPO 1 -" Territorio Caracolí".</t>
  </si>
  <si>
    <t>Adición y prórroga al contrato 071-2022, cuyo objeto es: Prestar los servicios profesionales en materia financiera para apoyar a la Dirección de Barrios de la Caja de Vivienda Popular en el trámite de liquidación, depuración, liberación y pago para de contratos suscritos por la Dirección de Barrios de la Caja de Vivienda Popular.</t>
  </si>
  <si>
    <t>Adición y prórroga al contrato 087-2022, cuyo objeto es: 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Territorio Zona Norte - Grupo 2.</t>
  </si>
  <si>
    <t>Adición y prórroga al contrato 104-2022, cuyo objeto es: 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Integral de Barrios Con Participación Ciudadana".</t>
  </si>
  <si>
    <t>Adición y prórroga al contrato 150-2022, cuyo objeto es: Prestación de servicios profesionales para el seguimiento técnico y la liquidación de las intervenciones contratadas para el territorio La Flora en el proyecto 7703 "Mejoramiento Integral de Barrios con participación ciudadana".</t>
  </si>
  <si>
    <t>Adición y prórroga al contrato 137-2022, cuyo objeto es: 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t>
  </si>
  <si>
    <t>Adición y Prórroga al contrato 100-2022, cuyo objeto es: Prestar los servicios profesionales a la Dirección de Mejoramiento de la Caja de Vivienda Popular para desarrollar el componente de comunicación del proyecto de inversión 7703 "Mejoramiento Integral de Barrios con Participación Ciudadana"</t>
  </si>
  <si>
    <t>Adición y Prórroga al contrato 147-2022, cuyo objeto es: 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t>
  </si>
  <si>
    <t>Adición y Prórroga al contrato 159-2022, cuyo objeto es: 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</si>
  <si>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Adición y Prórroga al contrato 146-2022, cuyo objeto es: 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la Vivienda Popular.</t>
  </si>
  <si>
    <t>Adición y Prórroga al contrato 156-2022, cuyo objeto es: 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t>
  </si>
  <si>
    <t>Adición y Prórroga al contrato 155-2022, cuyo objeto es: Prestar los servicios profesionales en materia de geolocalización, clasificación poblaciónal y gestión de la informació geográfica a la Dirección de Mejoamiento de Barrios de la Caja de la Vivienda Popular</t>
  </si>
  <si>
    <t>Adición y Prórroga al contrato 218-2022, cuyo objeto es: 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</si>
  <si>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Adición y Prórroga al contrato 225-2022, cuyo objeto es: Prestación de servicios profesionales para apoyar a la supervisión técnica de las intervenciones físicas a escala barrial realializadas por la Dirección de Mejoramiento de Barrios de la Caja de Vivienda Popular en el territorio Zona Norte Suba Grupo 2</t>
  </si>
  <si>
    <t>Adición y Prórroga al contrato 152-2022, cuyo objeto es: Prestar los servicios profesionales para apoyar en materia social el proceso de liuquidación de la Dirección de Mejoramiento de Barrios de la Caja de Vivienda Popular para la liquidación de los contratos suscritos en el marco del proyecto de inversión 7703 "Mejoramiento Integral de Barrios con Participación Ciudadana"</t>
  </si>
  <si>
    <t>Adición y Prórroga al contrato 63-2022, cuyo objeto es: 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</si>
  <si>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Adición y Prórroga al contrato 135-2022, cuyo objeto es: Prestar los servicios profesionales en temas sociales para la gestión del procedimiento de "seguimiento y control a la estabilidad y sostenibilidad de la obra" de la Dirección de Mejoramiento de Barrios de la Caja de Vivienda Popular.</t>
  </si>
  <si>
    <t>Adición y Prórroga al contrato 154-2022, cuyo objeto es: Prestar los servicios profesionales a la Dirección de Mejoramiento de Barrios de la Caja de la Vivienda Popular para ejecutar el componente social en el marco del Proyecto de Inversión 77"Mejoramiento Integral de Barrios con Participación ciudadana"</t>
  </si>
  <si>
    <t>Adición y Prórroga al contrato 99-2022, cuyo objeto es: 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</si>
  <si>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Adición y Prórroga al contrato 153-2022, cuyo objeto es: Prestar los servicios profesionales a la Dirección de Mejoramiento de Barrios de la Caja de la Vivienda Popular para desarrollar el componente socialde participación ciudanana en el marco del mejoramiento de Barrios del territorio 5 - Rafael Uribe Uribe</t>
  </si>
  <si>
    <t>Adición y Prórroga al contrato 62-2022, cuyo objeto es: Prestar los servicios profesionales para desarrollar las activiades sociales del proyecto de inversión 7703 "Mejoramiento Integral de Barrios conParticipación Ciudadana" en el territorio zona norte grupo 1 - Suba Usaquén</t>
  </si>
  <si>
    <t>Adición y Prórroga al contrato 88-2022, cuyo objeto es: Prestar los servicios profesionales bajo la modalidad de hora cátedra, con autonomía técnica y administrativa, para efectuar capacitación a los usuarios y contratistas de la Caja de la Vivienda Popular en el maraco de la estrategia "Nuevos Afectos Nuevos Territorios"</t>
  </si>
  <si>
    <t>Adición y Prórroga al contrato 937-2021, cuyo objeto es: Prestar los servicios profesionales especializados en materia ambiental, seguridad y salud en el trabajo y bioseguridad para realizar el apoyo a lasupervisión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</si>
  <si>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Adición y Prórroga al contrato 938-2021, cuyo objeto es: 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</si>
  <si>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Adición y Prórroga al contrato 933-2021, cuyo objeto es: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 en territorio Zona Norte Grupo 1 (Suba - Usaquén) y Grupo 2 (Suba)</t>
  </si>
  <si>
    <t>Adición y Prórroga al contrato 942-2021, cuyo objeto es: Prestar los servicios profesionales como Ingeniero Civil, Especialista en geotécnia, como apoyo técnico en los proyectos de intervención de la Dirección de Mejoramiento de Barrios y de la Caja de Vivienda Popular</t>
  </si>
  <si>
    <t>Adición y Prórroga al contrato 963-2021, cuyo objeto es: Prestar los servicios profesionales especializados en materia ambiental, de seguridad y salud en el trabajo para apoyar la Dirección de Mejoramientode Barrios de la Caja de La Vivienda Popular en los proyectos de intervención física a escala barrial en las Localidades de Ciudad Bolívar, Bosa y Usme, en el marco del proyecto de inversión 7703 "Mejoramiento Integral de Barrios con Participación Ciudadana"</t>
  </si>
  <si>
    <t>Adición y Prórroga al contrato 964-2021, cuyo objeto es: 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</si>
  <si>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Adición y Prórroga al contrato 949-2021, cuyo objeto es: Prestar los servicios profesionales especializados para desarrollar el seguimiento desde el componente SST-MA en el marco de las obras deintervención a escala barrial que realiza la Dirección de Mejoramiento de barrios de la Caja de Vivienda Popular en la localidad de SUBA y de apoyo al area de liquidaciones.</t>
  </si>
  <si>
    <t>Adición y Prórroga al contrato 281-2022, cuyo objeto es: Prestar los servicios técnicos profesionales en materia de ingeniería civil a la Dirección de Mejoramiento de Barrios de la Caja de Vivienda Popular enel marco del Proyecto de Inversión 7703 “Mejoramiento Integral de Barrios con Participación Ciudadana” Zona Norte.</t>
  </si>
  <si>
    <t>Adición y Prórroga al contrato 307-2022, cuyo objeto es: Prestar los servicios profesionales en materia social para gestionar el procedimiento de liquidación de contratos de la Dirección de Mejoramiento deBarrios de la Caja de Vivienda Popular" en el marco del proyecto de inversión 7703 "Mejoramiento Integral de Barrios con Participación ciudadana"</t>
  </si>
  <si>
    <t xml:space="preserve">Adición y Prórroga al contrato 258-2022, cuyo objeto es: 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
</t>
  </si>
  <si>
    <t>Adición y Prórroga al contrato 279-2022, cuyo objeto es: 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</si>
  <si>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Adición y Prórroga al contrato 962-2021, cuyo objeto es: 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</si>
  <si>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Adición y Prórroga al contrato 988-2021, cuyo objeto es: Prestar los servicios de apoyo a la gestión del proyecto de inversión 7703 "Mejoramiento Integral de Barrios con Participación Ciudadana) pararealizar el acompañamiento al procedimiento "seguimiento y control a la estabilidad y sostenibilidad de la obra" del mirador Illimani de la localidad de Ciudad Bolívar.</t>
  </si>
  <si>
    <t>Adición y Prórroga al contrato 980-2021, cuyo objeto es: Prestacion de servicios profesionales a la direccion de mejoramiento de barrios desde el componente tecnico en el seguimiento de los territoriospriorizados en el marco del proyecto de inversión 7703 “Mejoramiento Integral de Barrios con Participación Ciudadana”</t>
  </si>
  <si>
    <t>Adición y Prórroga al contrato 973-2021, cuyo objeto es: Prestar los servicios profesionales jurídicos relacionado con el proceso, trámite de liquidaciones y pago de los contratos interventoria y/o obras acargo de la direccion de mejoramiento de barrios de la caja de la vivienda popular.</t>
  </si>
  <si>
    <t>Adición y Prórroga al contrato 945-2021, cuyo objeto es: 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</si>
  <si>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Adición y Prórroga al contrato 357-2022, cuyo objeto es: Prestar los servicios técnicos profesionales en materia de ingeniería civil a la Dirección de Mejoramiento de Barrios de la Caja de Vivienda Popularpara realizar el seguimiento a las intervenciones realizadas en el marco del Proyecto de Inversión 7703 “Mejoramiento Integral de Barrios con Participación Ciudadana” Territorio Zona Sur Grupo 1.</t>
  </si>
  <si>
    <t xml:space="preserve">Adición y Prórroga al contrato 951-2021, cuyo objeto es: 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t>
  </si>
  <si>
    <t>Adición y Prórroga al contrato 984-2021, cuyo objeto es: Prestar los servicios profesionales especializados brindando apoyo desde el componente social a la Dirección de Mejoramiento de Barrios de la Caja de laVivienda Popular en los proyectos de intervención barrial que se desarrollen en el marco del Proyecto 7703 “Mejoramiento Integral de Barrios con Participación Ciudadana” en los territorios priorizados</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</si>
  <si>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</si>
  <si>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Adición y Prórroga al contrato 993-2021, cuyo objeto es: Prestar los servicios profesionales en las actividades de apoyo a la supervisión en el seguimiento a los proyectos a cargo de la caja a de vivienda popular</t>
  </si>
  <si>
    <t xml:space="preserve">Adición y Prórroga al contrato 175-2022, cuyo objeto es: Prestar los servicios profesionales especializados a la Dirección de Mejoramiento de Barrios de la Caja de Vivienda Popular para apoyar técnicamente la ejecución del proyecto de Inversión 7703 "Mejoramiento Integral de Barrios Con Participacion Ciudadana"
</t>
  </si>
  <si>
    <t xml:space="preserve">Adición y Prórroga al contrato 971-2021, cuyo objeto es: 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</si>
  <si>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 xml:space="preserve">Adición y Prórroga al contrato 981-2021, cuyo objeto es: Prestar los servicios profesionales en materia social para apoyar la Dirección de Mejoramiento de   Barrios de la Caja de La Vivienda Popular para el desarrollo de los procesos sociales de la Dirección de Mejoramiento de Barrios con Participación  Ciudadana.
</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</si>
  <si>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</si>
  <si>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</si>
  <si>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</si>
  <si>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</si>
  <si>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</si>
  <si>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</si>
  <si>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</si>
  <si>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</si>
  <si>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</si>
  <si>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</si>
  <si>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</si>
  <si>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</si>
  <si>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servicios de apoyo a la gestión para el trámite de pqrs y acompañamiento jurídico en los asuntos, gestiones, trámites y procesos relacionados con las funciones de curaduría pública social</t>
  </si>
  <si>
    <t>Prestar servicios profesionales para desarrollar y configurar los proyectos de tecnología que se requieran para soportar el sistema de información misional en el marco de la implementación del plan terrazas</t>
  </si>
  <si>
    <t>Prestar servicios profesionales para adelantar la estructuración de procesos contractuales y realizar seguimiento a los contratos y trámites asociados a la gestión de la Subdirección Administrativa</t>
  </si>
  <si>
    <t>Prestar los servicios como dependiente judicial, adelantando las actuaciones administrativas y de apoyo jurídico que requiera la Dirección Jurídica.</t>
  </si>
  <si>
    <t>Prestar servicios profesionales en derecho a la Dirección Jurídica, en el ejercicio de las actividades propias de los actos administrativos, actuaciones administrativas y representación judicial y extrajudicial en materia laboral y civil.</t>
  </si>
  <si>
    <t>Prestar servicios profesionales como abogado en el apoyo y acompañamiento en las gestiones jurídicas en materia penal y de derecho público en defensa de los intereses de la Caja de la Vivienda Popular</t>
  </si>
  <si>
    <t xml:space="preserve">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
</t>
  </si>
  <si>
    <t>7. Selección abreviada - acuerdo marco</t>
  </si>
  <si>
    <t xml:space="preserve">81101500
81101600
81102200
</t>
  </si>
  <si>
    <t>Octubre</t>
  </si>
  <si>
    <t>474</t>
  </si>
  <si>
    <t>ALEXIS ROSELINO RUIZ LOZANO</t>
  </si>
  <si>
    <t>MYRIAN SIRLEY OLARTE AVILA</t>
  </si>
  <si>
    <t>JOHAN CAMILO ARJONA MARTINEZ</t>
  </si>
  <si>
    <t>ZULMA  OROZCO BASTIDAS</t>
  </si>
  <si>
    <t>JOSE LUIS ALDANA ROMERO</t>
  </si>
  <si>
    <t>CINDY  RODRIGUEZ BELTRAN</t>
  </si>
  <si>
    <t>LUISA FERNANDA RODRIGUEZ PEREZ</t>
  </si>
  <si>
    <t>ADSUM SOLUCIONES TECNOLOGICAS S.A.S</t>
  </si>
  <si>
    <t>TALENTO SOLIDO S.A.S</t>
  </si>
  <si>
    <t>STAR SOLUTIONS TI S A S</t>
  </si>
  <si>
    <t>UNION TEMPORAL NIMBIT</t>
  </si>
  <si>
    <t>SANDRA MILENA VELASQUEZ VERA</t>
  </si>
  <si>
    <t>MERY AURORA TRUJILLO TRUJILLO</t>
  </si>
  <si>
    <t>PAOLA ANDREA OCAMPO SANCHEZ</t>
  </si>
  <si>
    <t>ARMANDO STEVEN PRIETO PATIÑO</t>
  </si>
  <si>
    <t>ALEX FERNEY ESLAVA VARGAS</t>
  </si>
  <si>
    <t>MARTHA YANETH RODRIGUEZ CHAPARRO</t>
  </si>
  <si>
    <t>PUBBLICA S A S</t>
  </si>
  <si>
    <t>JUAN PABLO ZORRO PINZON</t>
  </si>
  <si>
    <t>JOSE NAPOLEON STRUSBERG OROZCO</t>
  </si>
  <si>
    <t>NICOLAS EDUARDO CAMACHO CALDERON</t>
  </si>
  <si>
    <t>YENNY ASTRID PARDO CUBIDES</t>
  </si>
  <si>
    <t>JEFFERSON  MALAVER GOMEZ</t>
  </si>
  <si>
    <t>NIXON FREYTHER ALEXANDER DIAZ CISNEROS</t>
  </si>
  <si>
    <t>JUAN PABLO LUGO BOTELLO</t>
  </si>
  <si>
    <t>UNIVERSIDAD NACIONAL DE COLOMBIA</t>
  </si>
  <si>
    <t>HENRY ARMANDO VELANDIA RODRIGUEZ</t>
  </si>
  <si>
    <t>HERNANDO JOSE LOPEZ MACEA</t>
  </si>
  <si>
    <t>Contratar los servicios requeridos para la intervención del predio la María, ejecutando las obras de ingeniería requeridas para el adecuado manejo de las aguas y las pertinentes al fortalecimiento del cerramiento existente en el predio.</t>
  </si>
  <si>
    <t>Adición y prórroga al contrato 229-2022: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</si>
  <si>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 xml:space="preserve">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 </t>
  </si>
  <si>
    <t>REALIZAR LA INTERVENTORÍA TÉCNICA, ADMINISTRATIVA, JURÍDICA, SOCIAL, AMBIENTAL Y SSTMA AL CONTRATO DE OBRA CUYO OBJETO ES “EJECUTAR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</si>
  <si>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Adición y prórroga al contrato 922-2021, cuyo objeto es: REALIZAR LA INTERVENTORÍA TÉCNICA, ADMINISTRATIVA, SOCIAL, JURÍDICA,AMBIENTAL Y SG-SST A LAS OBRAS DE INTERVENCIÓN FÍSICA A ESCALA BARRIAL CONSISTENTES EN LA CONSTRUCCIÓN DE LOS TRAMOS VIALES (CÓDIGOS DE IDENTIFICACIÓN VIAL – CIV), LOCALIZADOS EN LAS LOCALIDADES DE USME(GRUPO 1) Y USME (GRUPO 2) Y CIUDAD BOLÍVAR Y BOSA (GRUPO 3), EN LA CIUDAD DE BOGOTÁ D.C., DE CONFORMIDAD CON LOS PLIEGOS DE CONDICIONES,ANEXO TÉCNICO Y DEMÁS DOCUMENTOS DEL PROCESO.</t>
  </si>
  <si>
    <t>Adición y prórroga al contrato 882-2021, cuyo objeto es:EJECUTAR LAS OBRAS DE INTERVENCIÓN FÍSICA A ESCALA BARRIAL CONSISTENTES EN LA CONSTRUCCIÓN DE LOS TRAMOS VIALES (CÓDIGOS DE IDENTIFICACIÓN VIAL– CIV), LOCALIZADOS EN LAS LOCALIDADES DE USME (GRUPO I), USME (GRUPOII) Y CIUDAD BOLIVAR y BOSA (GRUPO III), EN LA CIUDAD DE BOGOTÁ D.C., DECONFORMIDAD CON LOS PLIEGOS DE CONDICIONES, ANEXO TÉCNICO Y DEMÁSDOCUMENTOS DEL PROCESO</t>
  </si>
  <si>
    <t>Prestar los servicios profesionales en materia técnica a la Dirección de Mejoramiento de Barrios de la Caja de la Vivienda Popular, para la formulación estudios y diseños del banco de proyectos.</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</si>
  <si>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</si>
  <si>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</si>
  <si>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</si>
  <si>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Prestar los servicios profesionales a la Dirección de Barrios de la Caja de la Vivienda Popular para realizar el análisis de resultados de las encuestas línea base correspondientes al componente social del proyecto de inversión 7703 “Mejoramiento Integral de Barrios con Participación Ciudadana”</t>
  </si>
  <si>
    <t>Prestar los servicios profesionales para realizar los desarrollos y mantenimiento de los componentes de software de los sistemas de información misionales y la pagina web de la Caja de la Vivienda Popular</t>
  </si>
  <si>
    <t>Prestar servicios profesionales para apoyar la gestión de proyectos de TI y gestión de los procesos contractuales de la oficina TIC del a Caja de la Vivienda Popular</t>
  </si>
  <si>
    <t>Prestación de servicios profesionales para apoyar las actividades, configuración, soporte de las aplicaciones que inter operen con el sistema de información misional de la Caja de la Vivienda Popular</t>
  </si>
  <si>
    <t>Prestación de servicios de apoyo a la gestión para implementar actividades asociadas a la implementación de las políticas del MIPG en el marco de las competencias de la Subdirección Administrativa</t>
  </si>
  <si>
    <t>Prestar servicios de apoyo a la gestión en la implementación de las actividades asociadas al Sistema de Gestión de la Seguridad y Salud en el Trabajo, así como la ejecución de actividades del Plan Estratégico del Talento Humano</t>
  </si>
  <si>
    <t>Adición y prorroga al contrato No. 26-2022, cuyo objeto es: “Prestar servicios profesionales para apoyar la gestión operativa, administrativa, documental (expedientes físicos y virtuales) y contractual de la OAP."</t>
  </si>
  <si>
    <t>Adición y prorroga al contrato No. 18-2022, cuyo objeto es: “Prestar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t>
  </si>
  <si>
    <t>Adición y prorroga al contrato No. 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</si>
  <si>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4-2022, cuyo objeto es: “Prestar servicios profesionales para el acompañamiento jurídico en las diferentes actuaciones que se deriven de la gestión contractual a cargo y como apoyo de la Dirección de Gestión Corporativa y CID de la Caja de la Vivienda Popular"</t>
  </si>
  <si>
    <t>Adición y prorroga al contrato No. 300-2022, cuyo objeto es: “Prestar los servicios profesionales para orientar y realizar actividades de desarrollo, administración y monitoreo de los componentes de los aplicativos misionales y de apoyo de propiedad de la Caja de la Vivienda Popular."</t>
  </si>
  <si>
    <t>Adición y prorroga al contrato No. 298-2022, cuyo objeto es: “Prestar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</si>
  <si>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Adición y prorroga al contrato No. 178-2022, cuyo objeto es: “Prestar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</si>
  <si>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Adición y prorroga al contrato No. 177-2022, cuyo objeto es: “Prestar servicios profesionales necesarios para llevar a cabo el seguimiento, administración y gestión de la adecuada atención de los servicios de TIC que se presta a los usuarios internos y externos de la Caja de la Vivienda Popular."</t>
  </si>
  <si>
    <t>Adición y prorroga al contrato No. 157-2022, cuyo objeto es: “Prestar servicios profesionales para apoyar la administración y operación de la infraestructura tecnológica y seguridad perimetral que soportan los sistemas de la entidad"</t>
  </si>
  <si>
    <t>Adición y prorroga al contrato No. 145-2022, cuyo objeto es: “Prestar los servicios profesionales para apoyar la prestación de los servicios de TI en la Oficina Tic de la Caja de la Vivienda Popular."</t>
  </si>
  <si>
    <t>Adición y prorroga al contrato No. 83-2022, cuyo objeto es: “Prestar servicios profesionales para apoyar a la OAP en la programación, seguimiento, evaluación y monitoreo de los proyectos de inversión de la CVP, la gestión de los sistemas de información establecidos para tal fin, y la elaboración de informes periódicos.”</t>
  </si>
  <si>
    <t>Adición y prorroga al contrato No. 17-2022, cuyo objeto es: “Prestar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</si>
  <si>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Adición y prorroga al contrato No. 16-2022, cuyo objeto es: “Prestar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</si>
  <si>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Adición y prorroga al contrato No. 92-2022, cuyo objeto es: “PRESTAR SERVICIOS PROFESIONALES JURÍDICOS A LA DIRECCIÓN DE GESTIÓN CORPORATIVA Y CID EN LA PREVENSIÓN EN LA REVISIÓN ELABORACIÓN MONITOREO E IMPULSO DE LOS PROCESOS DISCIPLINARIOS EN PRIMERA INSTANCIA DE LA CAJA DE LA VIVIENDA POPULAR"</t>
  </si>
  <si>
    <t>Adición y prorroga al contrato No. 97-2022,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</si>
  <si>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109-2022,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t>
  </si>
  <si>
    <t>Adición y prorroga al contrato No. 122-2022,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</si>
  <si>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166-2022,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</si>
  <si>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236-2022, cuyo objeto es: “PRESTAR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</si>
  <si>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Adición y prorroga al contrato No. 276-2022,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</si>
  <si>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301-2022, cuyo objeto es: “PRESTAR SERVICIOS PROFESIONALES PARA LA REVISIÓN ELABORACIÓN CONTROL Y ARTICULACIÓN EN RELACIÓN CON LOS PROCESOS A CARGO DE LA DIRECCIÓN DE GESTIÓN CORPORATIVA Y CONTROL INTERNO DISCIPLINARIO."</t>
  </si>
  <si>
    <t>Adición y prorroga al contrato No. 30-2022, cuyo objeto es: “Prestar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</si>
  <si>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Adición y prorroga al contrato No. 196-2022, cuyo objeto es: “Prestar los servicios profesionales para apoyar las actividades relacionadas con el proceso de cartera, aplicando la normatividad vigente y los procedimientos establecidos por la Subdirección Financiera."</t>
  </si>
  <si>
    <t>Adición y prorroga al contrato No. 267-2022, cuyo objeto es: “PRESTAR SERVICIOS PROFESIONALES ESPECIALIZADOS EN LA ASESORÍA, ASISTENCIA, ACOMPAÑAMIENTO Y SEGUIMIENTO DESDE LA DIRECCIÓN GENERAL EN TODO LO RELACIONADO AL CUMPLIMIENTO DE METAS DE LOS PROGRAMAS MISIONALES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</si>
  <si>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</si>
  <si>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Adición y prorroga al contrato No. 151-2022, cuyo objeto es: “Prestar servicios profesionales especializados para asesorar jurídicamente en Derecho Urbanístico a la Dirección Jurídica y a la Dirección General en los asuntos que requiera la Caja de la Vivienda Popular para el desarrollo de sus proyectos misionales.”</t>
  </si>
  <si>
    <t>Adición y prorroga al contrato No. 13-2022, cuyo objeto es: “Prestar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</si>
  <si>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Adición y prórroga al contrato No. 90-2022, cuyo objeto es: “Prestar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</si>
  <si>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de apoyo a la gestión a la Dirección de Gestión Corporativa en el monitoreo, ejecución, seguimiento y reporte oportuno de los sistemas de información utilizados por la Dirección</t>
  </si>
  <si>
    <t>Adición y prorroga al contrato No. 335-2022, cuyo objeto es: “Prestar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</si>
  <si>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Prórroga y adición al Contrato de prestación de servicios No.010/2022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</si>
  <si>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No.077/2022 el cual tiene por objeto: Prestación de servicios profesionales especializados a la gestión del componente jurídico del Programa de Reasentamiento de la Dirección de Reasentamientos de la Caja de la Vivienda Popular, en la formulación de estrategias y lineamientos jurídicos, seguimiento y acompañamiento en las actividades establecidas en el proceso y los procedimientos adoptados en la CVP y la normatividad vigente que rige la materia.</t>
  </si>
  <si>
    <t>Prórroga y adición al Contrato de prestación de servicios No.043/2022 el cual tiene por objeto: Prestar servicios profesionales especializados a la gestión del componente financiero del Programa de Reasentamiento de la Dirección de Reasentamientos de la Caja de la Vivienda Popular, en la formulación de estrategias y lineamientos financieros, seguimiento, acompañamiento y orientación de las actividades financieras y presupuestales de los recursos destinados al programa, atendiendo lo establecido en el proceso y los procedimientos adoptados en la CVP y la normatividad vigente.</t>
  </si>
  <si>
    <t>Prórroga y adición al Contrato de prestación de servicios No.014/2022 el cual tiene por objeto: 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t>
  </si>
  <si>
    <t>Prórroga y adición al Contrato de prestación de servicios No.064/2022 el cual tiene por objeto: 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</si>
  <si>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No.085/2022 el cual tiene por objeto: 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 y los procedimientos adoptados en la CVP y la normatividad vigente que rige la materia.</t>
  </si>
  <si>
    <t>Prórroga y adición al Contrato de prestación de servicios No.040/2022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</si>
  <si>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No.022/2022 el cual tiene por objeto: Prestación de servicios profesionales a la gestión del componente social del Programa de Reasentamiento de la Dirección de Reasentamientos de la Caja de la Vivienda Popular, en la distribución, seguimiento, desarrollo y acompañamiento de las actividades sociales establecidas en el proceso y los procedimientos adoptados en la CVP y la normatividad vigente que rige la materia.</t>
  </si>
  <si>
    <t>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</si>
  <si>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No.019/2022 el cual tiene por objeto: Prestación de servicios de apoyo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</si>
  <si>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No.051/2022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</si>
  <si>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No.108/2022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</si>
  <si>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</si>
  <si>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No.089/2022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</si>
  <si>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No.115/2022 el cual tiene por objeto: Prestación de servicios profesionales especializados a la gestión del componente financiero del Programa de Reasentamiento de la Dirección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t>
  </si>
  <si>
    <t>Prórroga y adición al Contrato de prestación de servicios No.169/2022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</si>
  <si>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No.003/2022 el cual tiene por objeto: Prestación de servicios profesionales en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</si>
  <si>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No.036/2022 el cual tiene por objeto: 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t>
  </si>
  <si>
    <t>Prórroga y adición al Contrato de prestación de servicios No.113/2022 el cual tiene por objeto: 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</si>
  <si>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No.037/2022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</si>
  <si>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No.093/2022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</si>
  <si>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No.120/2022 el cual tiene por objeto: Prestación de servicios técnicos a la gestión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</si>
  <si>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Prórroga y adición al Contrato de prestación de servicios No.111/2022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t>
  </si>
  <si>
    <t>Prórroga y adición al Contrato de prestación de servicios No.116/2022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</si>
  <si>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No.142/2022 el cual tiene por objeto: 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</si>
  <si>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No.132/2022 el cual tiene por objeto:Prestar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</si>
  <si>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No.164/2022 el cual tiene por objeto:Prestar servicios profesionales para el desarrollo y mantenimiento de los componentes de software del sistema de información misional que soporte el proceso de Reasentamientos de la Entidad.</t>
  </si>
  <si>
    <t>Prórroga y adición al Contrato de prestación de servicios No.106/2022 el cual tiene por objeto: Prestar servicios profesionales a la gestión del componente administrativo del Programa de Reasentamiento de la Dirección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</si>
  <si>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Prórroga y adición al Contrato de prestación de servicios No.125/2022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</si>
  <si>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No.211/2022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</si>
  <si>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No.162/2022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</si>
  <si>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No.205/2022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t>
  </si>
  <si>
    <t>Prórroga y adición al Contrato de prestación de servicios No.203/2022 el cual tiene por objeto: 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</si>
  <si>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Prórroga y adición al Contrato de prestación de servicios No.206/2022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</si>
  <si>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No.079/2022 el cual tiene por objeto: 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procedimientos adoptados en la CVP y la normatividad vigente que rige la materia.</t>
  </si>
  <si>
    <t>Prórroga y adición al Contrato de prestación de servicios No.168/2022 el cual tiene por objeto: 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la normatividad vigente que rige la materia.</t>
  </si>
  <si>
    <t>Prórroga y adición al Contrato de prestación de servicios No.121/2022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</si>
  <si>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</si>
  <si>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No.204/2022 el cual tiene por objeto: 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</si>
  <si>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Prórroga y adición al Contrato de prestación de servicios No.180/2022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</si>
  <si>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No.167/2022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</si>
  <si>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acompañamiento social establecidas en el proceso y los procedimientos adoptados en la CVP y la normatividad vigente que rige la materia.</t>
  </si>
  <si>
    <t>Prórroga y adición al Contrato de prestación de servicios No.174/2022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</si>
  <si>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No.251/2022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</si>
  <si>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No.254/2022 el cual tiene por objeto: 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</si>
  <si>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Prórroga y adición al Contrato de prestación de servicios No.269/2022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</si>
  <si>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No.249/2022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</si>
  <si>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No.248/2022 el cual tiene por objeto: Prestar servicios técnicos a la gestión del componente administrativo del Programa de Reasentamiento de la Dirección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t>
  </si>
  <si>
    <t>Prórroga y adición al Contrato de prestación de servicios No.268/2022 el cual tiene por objeto: 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</si>
  <si>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Prórroga y adición al Contrato de prestación de servicios No.271/2022 el cual tiene por objeto: 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</si>
  <si>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Prórroga y adición al Contrato de prestación de servicios No.250/2022 el cual tiene por objeto: 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</si>
  <si>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No.297/2022 el cual tiene por objeto: 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</si>
  <si>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Prórroga y adición al Contrato de prestación de servicios No.288/2022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</si>
  <si>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No.295/2022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</si>
  <si>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asesorar a la Dirección de
Reasentamientos en los planes de mejoramiento suscritos con la
Oficina de Control Interno y con los órganos de control .</t>
  </si>
  <si>
    <t>Prestar los servicios profesionales de asistencia técnica al apoyo a la supervisión de los contratos y/o convenios en el marco del Plan Terrazas.</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</si>
  <si>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</si>
  <si>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</si>
  <si>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</si>
  <si>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CTO-CVP-530-2022 cuyo objeto es "Prestar los servicios profesionales jurídicos en la proyección y trámite de respuestas a derechos de petición y tutelas que se recepciónen en la dirección de mejoramiento de vivienda, de conformidad con el marco normativo para los programas en el desarrollo del Plan terrazas."</t>
  </si>
  <si>
    <t>Adición y prorroga al contrato No. 29-2022, cuyo objeto es: “Prestar servicios de apoyo a la gestión en las actividades técnicas requeridas a cargo de la Dirección de Gestión Corporativa y CID"</t>
  </si>
  <si>
    <t>Adición y prorroga al contrato No. 34-2022, cuyo objeto es: “Prestación de servicios profesionales para apoyar a la Dirección Jurídica en el desarrollo y seguimiento de las actividades jurídicas y administrativas, así como la representación judicial y extrajudicial de la entidad en los procesos que le sean asignados"</t>
  </si>
  <si>
    <t>Adición y prorroga al contrato No. 47-2022, cuyo objeto es: “PRESTAR SERVICIOS PROFESIONALES EN LAS ACTIVIDADES ADMINISTRATIVAS RELACIONADAS CON LOS PROCESOS A CARGO DE LA DIRECCIÓN DE GESTIÓN CORPORATIVA Y CID"</t>
  </si>
  <si>
    <t>Adición y prorroga al contrato No. 53-2022, cuyo objeto es: “PRESTACIÓN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</si>
  <si>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Adición y prorroga al contrato No. 95-2022, cuyo objeto es: “APOYAR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</si>
  <si>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Adición y prorroga al contrato No. 197-2022, cuyo objeto es: “PRESTACIÓN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</si>
  <si>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Adición y prorroga al contrato No. 274-2022, cuyo objeto es: “PRESTAR SERVICIOS PARA APOYAR EN LAS ACTIVIDADES ADMINISTRATIVAS Y OPERATIVAS DE LA DIRECCIÓN DE GESTIÓN CORPORATIVA Y CID"</t>
  </si>
  <si>
    <t>Adición y prorroga al contrato No. 387-2022, cuyo objeto es: “PRESTAR SERVICIOS DE APOYO A LA GESTIÓN EN LAS ACTIVIDADES ADMINISTRATIVAS Y OPERATIVAS RELACIONADAS CON LOS PROCESOS A CARGO DE LA DIRECCIÓN DE GESTIÓN CORPORATIVA Y CID"</t>
  </si>
  <si>
    <t>Adición y prorroga al contrato No. 27-2022, cuyo objeto es: “Prestar los servicios de apoyo en actividades relacionadas con el proceso financiero que permitan el registro oportuno y con calidad de las transacciones del proceso de tesorería de la Subdirección Financiera."</t>
  </si>
  <si>
    <t>Adición y prorroga al contrato No. 181-2022, cuyo objeto es: “Prestar los servicios profesionales para dar cumplimiento a los procesos y procedimientos financieros y contables establecidos por la Caja de Vivienda Popular, aplicando la normatividad vigente."</t>
  </si>
  <si>
    <t>Adición y prorroga al contrato No. 184-2022, cuyo objeto es: “Prestar los servicios técnicos para el desarrollo de los procesos y procedimientos financieros y contables establecidos por la Caja de Vivienda Popular, aplicando la normatividad vigente."</t>
  </si>
  <si>
    <t>Adición y prorroga al contrato No. 186-2022,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</si>
  <si>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165-2022, cuyo objeto es: “Prestar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</si>
  <si>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Adición y prorroga al contrato No. 234-2022, cuyo objeto es: “Prestar los servicios profesionales para efectuar la verificación, depuración, registros y ajustes contables de las operaciones financieras derivadas de la gestión de Tesorería, ejerciendo el autocontrol y garantizando la oportunidad y confiabilidad de la información."</t>
  </si>
  <si>
    <t>Adición y prorroga al contrato No. 182-2022, cuyo objeto es: “Prestación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</si>
  <si>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Adición y prorroga al contrato No. 226-2022, cuyo objeto es: “PRESTAR SERVICIOS PROFESIONALES EN LA DIRECCIÓN JURÍDICA, PARA ADELANTAR LAS GESTIONES CONTRACTUALES Y DE DERECHO ADMINISTRATIVO QUE SE REQUIERAN EN LA DEPENDENCIA”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</si>
  <si>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</si>
  <si>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</si>
  <si>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</si>
  <si>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Adición y prorroga al contrato No. 289-2022, cuyo objeto es: “Prestar los servicios profesionales relacionados con la representación judicial y administrativa en querellas policivas en las cuales hace parte la Caja de la Vivienda Popular.”</t>
  </si>
  <si>
    <t>Adición y prorroga al contrato No. 283-2022, cuyo objeto es: “PRESTAR LOS SERVICIOS PROFESIONALES ESPECIALIZADOS EN DERECHO A LA DIRECCIÓN JURÍDICA EN EL DESARROLLO Y SEGUIMIENTO DE LAS ACTIVIDADES JURÍDICAS EN MATERIA CIVIL, ADMINISTRATIVA Y COMERCIAL QUE SE REQUIERAN EN EL ÁREA.”</t>
  </si>
  <si>
    <t>Adición y prorroga al contrato No. 615-2021, cuyo objeto es: “Contratar la prestación del servicio de mantenimiento preventivo y correctivo con suministro de repuestos para el elevador de la Caja de la Vivienda Popular"</t>
  </si>
  <si>
    <t>72103301
72141511
72141509
72141505</t>
  </si>
  <si>
    <t>72141000 
 72141100
72141600</t>
  </si>
  <si>
    <t>81101500 
81101600 
81102200</t>
  </si>
  <si>
    <t>81101500 
 81101600 
81102200</t>
  </si>
  <si>
    <t>72141000 
72141100 
 72141600</t>
  </si>
  <si>
    <t>Noviembre</t>
  </si>
  <si>
    <t>Diciembre</t>
  </si>
  <si>
    <t xml:space="preserve">AGOSTO </t>
  </si>
  <si>
    <t>JULIE CAROLINA MORENO BECERRA</t>
  </si>
  <si>
    <t>DANNY IVON CORTES CASTILLO</t>
  </si>
  <si>
    <t>MARIA ALEJANDRA CASTELLANOS GARCIA</t>
  </si>
  <si>
    <t>CARLOS ERNESTO RINCON WALTEROS</t>
  </si>
  <si>
    <t>PAOLA NATALIA TREJOS CAICEDO</t>
  </si>
  <si>
    <t>JUAN CARLOS GARCIA DIAZ</t>
  </si>
  <si>
    <t>JOAQUIN EDUARDO PERDOMO ARTUNDUAGA</t>
  </si>
  <si>
    <t>DEIBY ALEJANDRO MARTINEZ</t>
  </si>
  <si>
    <t>GISELA MARIA ISAZA ZULUAGA</t>
  </si>
  <si>
    <t>HEBER DAVID VILLAMIL ARTEAGA</t>
  </si>
  <si>
    <t>ANA VICTORIA GOMEZ SUSA</t>
  </si>
  <si>
    <t>CONSORCIO CVP</t>
  </si>
  <si>
    <t>JEIMY TATIANA CRUZ BEJARANO</t>
  </si>
  <si>
    <t>TECNOLOGIA DE NUEVAS MEDICIONES COLOMBIA S A S</t>
  </si>
  <si>
    <t>ANGELICA MARIA CORRALES MORA</t>
  </si>
  <si>
    <t>ERIKA JULIETH BELTRAN SILVA</t>
  </si>
  <si>
    <t>LAURA ALEJANDRA JIMENEZ ACOSTA</t>
  </si>
  <si>
    <t>ANA MARIA BERMUDEZ ANDRADE</t>
  </si>
  <si>
    <t>HECTOR ALFONSO ESCOBAR FLOREZ</t>
  </si>
  <si>
    <t>YANDHY TATIANA ROBELTO GARRIDO</t>
  </si>
  <si>
    <t>ALVARO CAMILO BRAVO LOPEZ</t>
  </si>
  <si>
    <t>ANGELICA MARIA ZAFRA PRIETO</t>
  </si>
  <si>
    <t>SILFREDO  MERCADO CORREA</t>
  </si>
  <si>
    <t>LUNA LIZETH NIÑO REINA</t>
  </si>
  <si>
    <t>JOSE DAVID CUBILLOS PARRA</t>
  </si>
  <si>
    <t>ERIKA YANETH CASTRO PEREZ</t>
  </si>
  <si>
    <t>JAIRO ISAAC GAMEZ BARRERO</t>
  </si>
  <si>
    <t>LAURA DIOCITA ALEJANDRA SANCHEZ FORERO</t>
  </si>
  <si>
    <t>VIVIANA MARCELA LIBREROS</t>
  </si>
  <si>
    <t>MONICA ANDREA ZIPAQUIRA DIAZ</t>
  </si>
  <si>
    <t>CIELO MIREYA BURGOS CAMELO</t>
  </si>
  <si>
    <t>GNG SERVICIOS DE INGENIERIA S.A.S</t>
  </si>
  <si>
    <t>JHOLMAN ALEXIS ULLOA AVILA</t>
  </si>
  <si>
    <t>MARIA TERESA CAICEDO SAENZ</t>
  </si>
  <si>
    <t>KAREN NATHALY MUÑOZ SANCHEZ</t>
  </si>
  <si>
    <t>CONSORCIO VIAS MC</t>
  </si>
  <si>
    <t>SERVICIOS AMBIENTALES SAN MARCOS S A S</t>
  </si>
  <si>
    <t>GUSTAVO ADOLFO BELTRAN SABOGAL</t>
  </si>
  <si>
    <t>GINNA ALEXANDRA MORA GARCIA</t>
  </si>
  <si>
    <t>SANDRA MILENA ANDRADE MURILLO</t>
  </si>
  <si>
    <t>VILMA SOFIA CASSAB APONTE</t>
  </si>
  <si>
    <t>ESTEVEN LEONARDO JARAMILLO AREVALO</t>
  </si>
  <si>
    <t>ANDREA YULIETH RODRIGUEZ BALLEN</t>
  </si>
  <si>
    <t>094</t>
  </si>
  <si>
    <t>247</t>
  </si>
  <si>
    <t>DIEGO MAURICIO BARON RINCON</t>
  </si>
  <si>
    <t>RICARDO  LEON PERALTA</t>
  </si>
  <si>
    <t>648-2022</t>
  </si>
  <si>
    <t>650-2022</t>
  </si>
  <si>
    <t>654-2022</t>
  </si>
  <si>
    <t>646-2022</t>
  </si>
  <si>
    <t>YUBARTA SAS</t>
  </si>
  <si>
    <t>CELMY LIMITADA</t>
  </si>
  <si>
    <t>SPARTA SHOES SAS</t>
  </si>
  <si>
    <t>INVERSIONES SARHEM DE COLOMBIA S.A.S.</t>
  </si>
  <si>
    <t>ORGANIZACION TERPEL S A</t>
  </si>
  <si>
    <t>LAURA NATALIA CERQUERA DELGADO</t>
  </si>
  <si>
    <t>186-2022</t>
  </si>
  <si>
    <t>165-2022</t>
  </si>
  <si>
    <t>234-2022</t>
  </si>
  <si>
    <t>182-2022</t>
  </si>
  <si>
    <t>226-2022</t>
  </si>
  <si>
    <t>ASCENSORES SCHINDLER DE COLOMBIA S A S</t>
  </si>
  <si>
    <t>MARCELA ROCIÓ MÁRQUEZ ARENAS ( E )</t>
  </si>
  <si>
    <t>mmarqueza@cajaviviendapopular.gov.co</t>
  </si>
  <si>
    <t>HILDA MARIA BUSTOS AVENDAÑO</t>
  </si>
  <si>
    <t>Prórroga y adición al Contrato de prestación de servicios No.127/2022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</si>
  <si>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t>
  </si>
  <si>
    <t>Realizar el mantenimiento y soporte al sistema de control de acceso peatonal de la Caja de la Vivienda Popular.</t>
  </si>
  <si>
    <t>Adición al contrato No. 441-2022, cuyo objeto es: “Prestar servicios profesionales para apoyar la gestión MIPG y actualización de la documentación del proceso."</t>
  </si>
  <si>
    <t>Prestar servicios profesionales en la ejecución de las actividades de aseguramientos definidas en el Plan Anual de Auditorías aprobado por el Comité ICCI, con énfasis Sistema de Información y Modelo de Seguridad y Privacidad de Información</t>
  </si>
  <si>
    <t>Prestación de servicios profesionales en comunicación social, para la producción de información en campo, que sirva de base para la divulgación de las políticas y programas de la Caja de la Vivienda Popular hacia la comunidad.</t>
  </si>
  <si>
    <t>Adición y prorroga al contrato No. 416-2022,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</si>
  <si>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Adición y prorroga al contrato No. 131-2022, cuyo objeto es: “Prestar servicios profesionales para apoyar a la OAP en la implementación, actualización, evaluación y monitoreo de la Política y herramientas de Gestión del Riesgo de la Caja de la Vivienda Popular."</t>
  </si>
  <si>
    <t>Prestar los servicios profesionales para apoyar y acompañar en la ejecución e implementación del Banco de Materiales establecidos por la Dirección de Mejoramiento de Vivienda en el marco del programa del Plan Terrazas.</t>
  </si>
  <si>
    <t>Adición al CTO 407 de 2022 cuyo objeto es "PRESTAR EL SERVICIO PÚBLICO DE TRANSPORTE TERRESTRE AUTOMOTOR ESPECIAL PARA LA CAJA DE LA VIVIENDA POPULAR" .</t>
  </si>
  <si>
    <t>Adición al CTO 593 de 2022 cuyo objeto es " 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</si>
  <si>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Adición al contrato 422 de 2022 cuyo objeto es "Prestar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</si>
  <si>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Adición al contrato 594 cuyo objeto es "Prestar los servicios profesionales que soporten los procesos administrativos relacionados con el manejo documental requeridos para la ejecución de los proyectos de mejoramiento de vivienda en desarrollo del Plan Terrazas."</t>
  </si>
  <si>
    <t>Adición al contrato 452 de 2022 cuyo objeto es "Prestar los servicios de apoyo a la gestión jurídica requeridos en el trámite de los requerimientos y respuestas a derechos de petición y seguimiento al sistema de gestión documental ORFEO en el marco de la ejecución de los proyectos del Plan Terrazas</t>
  </si>
  <si>
    <t>Adición al contrato 644 de 2022 cuyo objeto es "Prestar los servicios profesionales, realizando seguimiento, control y monitoreo de las obras e interventoría derivadas del plan terrazas y de los proyectos que se desarrollen en  la Caja de la Vivienda Popular, conforme designación del supervisor."</t>
  </si>
  <si>
    <t>Adición al contrato 462 de 2022 cuyo objeto es "Prestar los servicios profesionales para la atención y respuesta a los requerimientos presentados por los usuarios relacionados con los programas de la Dirección de Mejoramiento de Vivienda, en el marco del Plan Terrazas"</t>
  </si>
  <si>
    <t>Adición al contrato 583 de 2022 cuyo objeto es "Prestar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</si>
  <si>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Adición al contrato 507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</si>
  <si>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510 de 2022 cuyo objeto es "Prestar los servicios técnicos para realizar las actividades requeridas en el proceso de implementación del Plan de Gestión Social en el marco del Plan Terrazas, de conformidad con las modalidades de intervención para los programas de mejoramiento de vivienda."</t>
  </si>
  <si>
    <t>Adición al contrato 620 de 2022 cuyo objeto es "Prestar los servicios apoyando las actividades de gestión requeridas en el proceso de implementación del Plan de Gestión Social en el marco del Plan Terrazas, de conformidad con las modalidades de intervención para los programas de mejoramiento de vivienda."</t>
  </si>
  <si>
    <t>Adición al contrato 455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</si>
  <si>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477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</si>
  <si>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Adición al contrato 443 de 2022 cuyo objeto es "Prestar los servicios profesionales como arquitecto en la elaboración de insumos del componente técnico para la prefactibilidad para los proyectos potenciales en mejoramiento de vivienda progresiva en el marco del Plan terrazas."</t>
  </si>
  <si>
    <t>Adición al contrato 433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</si>
  <si>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449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</si>
  <si>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648 de 2022 cuyo objeto es "Prestar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</si>
  <si>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Adición al contrato 509 de 2022 cuyo objeto es "Prestar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</si>
  <si>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Adición al contrato 456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</si>
  <si>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476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</si>
  <si>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482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</si>
  <si>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445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</si>
  <si>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484 de 2022 cuyo objeto es "Prestar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</si>
  <si>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Adición al contrato 571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</si>
  <si>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502 de 2022 cuyo objeto es "Prestar los servicios profesionales en la etapa de prefactibilidad del Plan Terrazas liderando la gestión, el seguimiento y control de los predios postulados a los diferentes programas de mejoramiento de vivienda, como también, brindar soporte técnico a los mismos."</t>
  </si>
  <si>
    <t>Adicipon al contrato 460 de 2022 cuyo objeto es "Prestar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</si>
  <si>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Adición al contrato 494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</si>
  <si>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636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</si>
  <si>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435 de 2022 cuyo objeto es "Prestar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</si>
  <si>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Adición al contrato 591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</si>
  <si>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</si>
  <si>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592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</si>
  <si>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434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</si>
  <si>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581 de 2022 cuyo objeto es "Prestar los servicios profesionales de asistencia tecnica aplicada al diagnostico de las viviendas que van a ser objeto de construccion en los territorios definidos en el marco del programa plan terrazas y los programas de mejoramiento de vivienda."</t>
  </si>
  <si>
    <t>Adición al contrato 630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</si>
  <si>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516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</si>
  <si>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515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</si>
  <si>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676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</si>
  <si>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483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</si>
  <si>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</si>
  <si>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514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</si>
  <si>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527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</si>
  <si>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511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</si>
  <si>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del contrato 674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</si>
  <si>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649 de 2022 cuyo objeto es "Prestar los servicios profesionales en la estructuración y acompañamiento técnico de proyectos, apoyando técnicamente en las diferentes etapas que sean requeridas en los proyectos priorizados por la Dirección de Mejoramiento de Vivienda, en el marco del plan terrazas."</t>
  </si>
  <si>
    <t>Adición al contrato 469 de 2022 cuyo objeto es "Prestar los servicios profesionales en el proceso de trámite y seguimiento a la ruta de información generada en desarrollo de los proyectos estructurados en la fase de factibilidad incluida en el marco del Plan Terrazas y los programas de Mejoramiento de Vivienda."</t>
  </si>
  <si>
    <t>Adición al contrato 497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</si>
  <si>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490 de 2022 cuyo objeto es "Prestar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</si>
  <si>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Adición al contrato 647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</si>
  <si>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686 de2022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</si>
  <si>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650 de 2022 cuyo objejto es "Prestar los servicios profesionales en las actividades propias de la Dirección de Mejoramiento de Vivienda de diseño estructural y asistencia técnica en general que se desarrollen en las actividades propias de ejecución del programa Plan Terrazas."</t>
  </si>
  <si>
    <t>Adición al contrato 666 de 2022 cuyo objeto es "Prestar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</si>
  <si>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Adición al contrato 682 de 2022 cuyo objeto es "Prestar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</si>
  <si>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Adición al contrato 471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</si>
  <si>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625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</si>
  <si>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430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</si>
  <si>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582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</si>
  <si>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Adición al contrato 622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</si>
  <si>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475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</si>
  <si>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486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</si>
  <si>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487 de 2022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</si>
  <si>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 xml:space="preserve">Adición al CTO 407 de 2022 cuyo objeto es "PRESTAR EL SERVICIO PÚBLICO DE TRANSPORTE TERRESTRE AUTOMOTOR ESPECIAL PARA LA CAJA DE LA VIVIENDA POPULAR" </t>
  </si>
  <si>
    <t xml:space="preserve">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</si>
  <si>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1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</si>
  <si>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2
</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</si>
  <si>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3</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</si>
  <si>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4
</t>
  </si>
  <si>
    <t>Adición y prorroga al contrato No. 399-2022, cuyo objeto es: “Contratar con una compañía de seguros legalmente autorizada para funcionar en el país, la póliza de Responsabilidad Civil para Servidores Públicos requerida para la adecuada protección de los intereses patrimoniales de La Caja de Vivienda Popular.”</t>
  </si>
  <si>
    <t>Adición y prorroga a la orden de compra No. 88940-2022, cuyo objeto es: “Prestación del servicio integral de aseo y cafetería para las diferentes sedes de la Caja de la Vivienda Popular.”</t>
  </si>
  <si>
    <t>76111500, 7611150176111504, 7611150576111506, 7611160476101500, 7610150276101503, 5020170650201708, 5020170950201712</t>
  </si>
  <si>
    <t>NO APLICA</t>
  </si>
  <si>
    <t>SEGUROS DEL ESTADO S.A.</t>
  </si>
  <si>
    <t>693-2022</t>
  </si>
  <si>
    <t>FERMAN ODAIR GONZALEZ ROMERO</t>
  </si>
  <si>
    <t>NATALIA  ROJAS GONZALEZ</t>
  </si>
  <si>
    <t>ELECTRICOS Y COMUNICACIONES ELECTROCOM S .A.S.</t>
  </si>
  <si>
    <t>EDWIN JAVIER ESPITIA ESPITIA</t>
  </si>
  <si>
    <t>LEONARDO ALBERTO NUNEZ PRIETO</t>
  </si>
  <si>
    <t>LITTLE MONKEY PROMOCIONALES Y PUBLICIDAD BTL SAS</t>
  </si>
  <si>
    <t>ALBERTO  QUINTERO PARIAS</t>
  </si>
  <si>
    <t>LUIS ENRIQUE BONILLA HERNANDEZ</t>
  </si>
  <si>
    <t>NUBIA MARCELA RINCON BUENHOMBRE</t>
  </si>
  <si>
    <t>MARIA NATALIA MAHECHA CEPEDA</t>
  </si>
  <si>
    <t>JULIAN FERNANDO BAEZ LAGUADO</t>
  </si>
  <si>
    <t>PABLO ANDRES PEDREROS CANO</t>
  </si>
  <si>
    <t>DAGO ALEJANDRO ACOSTA BENITO</t>
  </si>
  <si>
    <t>CHRISTIAN BERNARDO GIL ALVARADO</t>
  </si>
  <si>
    <t>DANIELA  SIABATO JARA</t>
  </si>
  <si>
    <t>LAURA ISABEL RINCON LOPEZ</t>
  </si>
  <si>
    <t>JESSICA  ALARCON ISAZA</t>
  </si>
  <si>
    <t>EDGAR HERNAN CARDOZO VARGAS</t>
  </si>
  <si>
    <t>RAFAEL ANDRES CAMACHO NAVARRO</t>
  </si>
  <si>
    <t>NICOLAS  HERNANDEZ LEAÑO</t>
  </si>
  <si>
    <t>JHON FREDY ZABALA RUIZ</t>
  </si>
  <si>
    <t>ARMANDO  JAIMES VARGAS</t>
  </si>
  <si>
    <t>OLGA LUCIA ESPITIA GARZON</t>
  </si>
  <si>
    <t>BRAYAN DAVID MONTOYA CASAS</t>
  </si>
  <si>
    <t>AMAURY ANDRES URUETA MORA</t>
  </si>
  <si>
    <t>CRISTIAN RICARDO BERMUDEZ HORTUA</t>
  </si>
  <si>
    <t>JUAN FELIPE GONZALEZ BUSTOS</t>
  </si>
  <si>
    <t>RAUL IVAN ARIAS RODRIGUEZ</t>
  </si>
  <si>
    <t>ANDRES FELIPE HERNANDEZ RAMIREZ</t>
  </si>
  <si>
    <t>LAURA KAMILA PARADA SANCHEZ</t>
  </si>
  <si>
    <t>JUAN DIEGO BOTERO CURE</t>
  </si>
  <si>
    <t>HANS DIETER VAN STRAHLEN BARTEL</t>
  </si>
  <si>
    <t>PAULINE ANDREA PUENTES  BAEZ</t>
  </si>
  <si>
    <t>DIANA CAROLINA CHAVARRIAGA VALENCIA</t>
  </si>
  <si>
    <t>GERMAN DARIO CAMACHO SANCHEZ</t>
  </si>
  <si>
    <t>ANDRES SEBASTIAN RODRIGUEZ ORTIZ</t>
  </si>
  <si>
    <t>JUAN SEBASTIAN GOMEZ CABEZAS</t>
  </si>
  <si>
    <t>DANIEL MAURICIO ROJAS VALBUENA</t>
  </si>
  <si>
    <t>ERNESTO  ORTIZ DIAZ</t>
  </si>
  <si>
    <t>691</t>
  </si>
  <si>
    <t>NATHALIA DEL PILAR CAMARGO CASALLAS</t>
  </si>
  <si>
    <t>SERGIO  GOMEZ JACOME</t>
  </si>
  <si>
    <t>GISELA  CASTRILLON MORENO</t>
  </si>
  <si>
    <t>72102900, 72102905, 70111706, 70111710, 70111502</t>
  </si>
  <si>
    <t>72102900  72102905  70111706  70111710  70111502</t>
  </si>
  <si>
    <t>72141000 
72141100
7214160</t>
  </si>
  <si>
    <t>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</si>
  <si>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</si>
  <si>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Prórroga y adición al Contrato de prestación de servicios No. 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encuenta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</si>
  <si>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de acompañamiento social establecidas en el proceso y los procedimientos adoptados en la CVP y la normatividad vigente que rige la materia.</t>
  </si>
  <si>
    <t>Contratar el cerramiento y poda de material vegetal de los predios de propiedad de la Caja de la Vivienda Popular o de aquellos que resulte ser legalmente responsable a través del sistema de precios unitarios.</t>
  </si>
  <si>
    <t>EFECTUAR LA AUDITORÍA EXTERNA EN EL MARCO DEL SEGUIMIENTO ANUAL DE LA RENOVACIÓN DE LA CERTIFICACIÓN ICONTEC 2021.</t>
  </si>
  <si>
    <t>Prestación de servicios profesionales para adelantar el avalúo técnico contable de los bienes muebles servibles de la Caja de la Vivienda Popular</t>
  </si>
  <si>
    <t>Renovacion de soporte de licencia anual API-WSING para firma masiva del sistema de gestion documental para la caja de vivienda popular</t>
  </si>
  <si>
    <t>Adición al contrato No. 407-2022, cuyo objeto es: “Prestar el servicio público de transporte terrestre automotor especial para la caja de la vivienda popular”.</t>
  </si>
  <si>
    <t>Adición y prorroga a la orden de compra No. 327-2022, cuyo objeto es: “Contratar el arrendamiento de una bodega para el archivo de gestión documental de la CVP, según acuerdo No. 049 de 2000 del AGN.”</t>
  </si>
  <si>
    <t>Adición al contrato No. 404-2022, cuyo objeto es: “ADQUISICIÓN DE CERTIFICADOS DIGITALES SERVIDOR SEGURO SSL PARA MULTIPLES SUBDOMINIOS Y APLICACIONES Y CERTIFICADOS FIRMA DIGITAL DE FUNCIÓN PÚBLICA, DE CONFORMIDAD CON LAS CARACTERÍSTICAS ESTABLECIDAS POR LA CAJA DE LA VIVIENDA POPULAR”</t>
  </si>
  <si>
    <t>Prestar servicios profesionales para la revisión documental en temas jurídicos y seguimiento de tramites de la Dirección de Gestión Corporativa.</t>
  </si>
  <si>
    <t>Prestar los servicios profesionales para orientar los proyectos de desarrollo, administración y monitoreo de los componentes de software de los sistemas de información misional de la Caja de la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</si>
  <si>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</si>
  <si>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</si>
  <si>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y de apoyo a la gestión de la Oficina Asesora de Comunicaciones en la elaboración y ejecución de contenido conforme a las estrategias de comunicación institucional de la Caja de la Vivienda Popular.</t>
  </si>
  <si>
    <t xml:space="preserve">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  
</t>
  </si>
  <si>
    <t>Prestar los servicios profesionales soportando jurídicamente a la Dirección de Mejoramiento de Vivienda, en los procesos para la expedición de los actos de reconocimiento y/o licenciamiento que deban ser atentidos a través de la Curaduría Pública Social, así como el desarrollo del proceso de Asistencia Técnica, de conformidad con sus competencias y en el marco del Plan Terrazas.</t>
  </si>
  <si>
    <t>Prestar los servicios profesionales en las actividades relacionadas con la estructuración, seguimiento y apoyo a la supervisión de contratos y/o convenios en el marco del Plan Terrazas.</t>
  </si>
  <si>
    <t>Adición al contrato 672 de 2022 cuyo objeto es "Prestar los servicios de apoyo a la gestión en las actividades relacionadas con el manejo documental, de acuerdo con lo parámetros definidos para la ejecución de los programas de mejoramiento de vivienda en el marco del Plan Terrazas."</t>
  </si>
  <si>
    <t>Adición al contrato 518 de 2022 cuyo objeto es "Prestar los servicios de apoyo a la gestión en atención al ciudadano, de acuerdo a los requerimientos presentados por los usuarios relacionados con los programas de la Dirección de Mejoramiento de Vivienda, en el marco del Plan Terrazas."</t>
  </si>
  <si>
    <t>Adición al contrato 424 de 2022 cuyo objeto es "Prestar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</si>
  <si>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Adición al contrato 504 de 2022 cuyo objeto es "Prestar los servicios de apoyo a la gestión en las actividades relacionadas con el manejo documental, de acuerdo con lo parámetros definidos para la ejecución de los programas de mejoramiento de vivienda en el marco del Plan Terrazas."</t>
  </si>
  <si>
    <t>Adición al contrato 464 de 2022 cuyo objeto es "Prestar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</si>
  <si>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Adición al contrato 458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</si>
  <si>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501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</si>
  <si>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524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</si>
  <si>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495 de 2022 cuyo objeto es "Prestar los servicios técnicos para realizar las actividades requeridas en el proceso de implementación del Plan de Gestión Social en el marco del Plan Terrazas, de conformidad con las modalidades de intervención para los programas de mejoramiento de vivienda."</t>
  </si>
  <si>
    <t>Adición al contrato 526 de 2022 cuyo objeto es "Prestar los servicios profesionales como abogado, con el fin de elaborar los análisis requeridos en cada uno de los predios objeto de postulación para los proyectos de mejoramiento de vivienda definidos en el marco del Plan Terrazas."</t>
  </si>
  <si>
    <t>Adición al contrato 588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</si>
  <si>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587 de 2022 cuyo objeto es "Prestar los servicios profesionales como arquitecto en la elaboración de insumos del componente técnico para la prefactibilidad para los proyectos potenciales en mejoramiento de vivienda progresiva en el marco del Plan terrazas."</t>
  </si>
  <si>
    <t>Adición al contrato 610 de 2022 cuyo objeto es "Prestar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</si>
  <si>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Adición al contrato 643 de 2022 cuyo objeto es "Prestar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</si>
  <si>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Adición al contrato 491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</si>
  <si>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485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</si>
  <si>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62 de 2022 cuyo objeto es "Prestar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</si>
  <si>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Adición al contrato 489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</si>
  <si>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567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</si>
  <si>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543 de 2022 cuyo objeto es "Prestar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</si>
  <si>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Adición al contrato 600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</si>
  <si>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496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</si>
  <si>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677 de 2022 cuyo objeto es "Prestar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</si>
  <si>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Adición al contrato 660 de 2022 cuyo objeto es "Prestar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</si>
  <si>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Adición al contrato 661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</si>
  <si>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479 de 2022 cuyo objeto es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</si>
  <si>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al contrato 521 de 2022 cuyo objeto es "Prestar los servicios profesionales para el análisis y el soporte jurídico requerido en el desarrollo de los tramites radicados en la Curaduría Publica Social, así mismo en el desarrollo del proceso de Apoyo Técnico en el marco del plan terrazas."</t>
  </si>
  <si>
    <t>Adición al contrato 631 de 2022 cuyo objeto es "Prestar los servicios profesionales en las actividades de apoyo a la supervisión y seguimiento en materia de sistema de gestión, seguridad y salud en el trabajo en la ejecución de los contratos que se adelanten del programa Plan Terrazas."</t>
  </si>
  <si>
    <t>Adición al contrato 671 de 2022 cuyo objeto es "Prestar los servicios profesionales de asistencia técnica al apoyo a la supervisión de los contratos y/o convenios en el marco del Plan Terrazas."</t>
  </si>
  <si>
    <t>Adición al contrato 618 de 2022 cuyo objeto es "Prestar los servicios profesionales en las actividades propias de la Dirección de Mejoramiento de Vivienda, en la coordinación y apoyo a la supervisión de contratos y/o convenios que se desarrollen en las actividades propias de ejecución del programa Plan Terrazas."</t>
  </si>
  <si>
    <t>Adición al contrato 667 de 2022 cuyo objeto es "Prestar los servicios profesionales en las actividades relacionadas con el seguimiento y de apoyo a la supervisión de contratos y/o convenios en el marco del Plan Terrazas."</t>
  </si>
  <si>
    <t>Adición al contrato 530 de 2022 cuyo objeto es "Prestar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</si>
  <si>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Adición al contrato 531 de 2022 cuyo objeto es "Prestar los servicios profesionales especializados para asesorar en Derecho Administrativo y contratación estatal a la Dirección de Mejoramiento de Vivienda en lo relacionado con los programas y proyectos en el marco del Plan terrazas."</t>
  </si>
  <si>
    <t>Adición al contrato 473 de 2022 cuyo objeto  es "Prestar servicios profesionales como abogado a la Dirección Jurídica y Dirección de Mejoramiento de Vivienda en los trámites administrativos y jurídicos relacionados con las funciones de Curaduría Pública Social asignada a la Caja de la Vivienda Popular."</t>
  </si>
  <si>
    <t>Adición al contrato 481 de 2022 cuyo objeto es "Prestar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</si>
  <si>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</si>
  <si>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atentidos a través de la Curaduría Pública Social.</t>
  </si>
  <si>
    <t>Prestar servicios de apoyo en la ejecución de los trámites administrativos necesarios para el desarrollo de las obligaciones a cargo de la Dirección de Urbanizaciones y Titulación</t>
  </si>
  <si>
    <t>Prestar servicios profesionales para la realización de las actividades sociales requeridas en la ejecución de los programas y proyectos que se encuentran a cargo de la DUT, de conformidad con los procesos y procedimientos vigentes.</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</si>
  <si>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</si>
  <si>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en materia social a la Dirección de Mejoramiento de Barrios de la Caja de la Vivienda Popular para gestionar el componente social del territorio Caracolí en el marco de la ejecución del proyecto de Inversión 7703  Mejoramiento Integral de Barrios con Participación Ciudadana”</t>
  </si>
  <si>
    <t xml:space="preserve"> Prestar los servicios profesionales a la Dirección de Barrios de la Caja de la Vivienda Popular para gestionar el procedimiento de liquidaciones, en el marco de la ejecución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</si>
  <si>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</si>
  <si>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Barrios de la Caja de la Vivienda Popular, para apoyar la supervisión de las Intervenciones del territorio “Caracolí”,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</si>
  <si>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</si>
  <si>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 xml:space="preserve">Prestar los servicios profesionales a la Dirección de Mejoramiento de Barrios de la Caja de la Vivienda Popular en el marco del proyecto de inversión 7703 “Mejoramiento Integral de Barrios con Participación Ciudadana” para desarrollar el procedimiento de estudios de previabilidad.
</t>
  </si>
  <si>
    <t xml:space="preserve">Prestar los servicios profesionales en materia arquitectónica a la Direccion de Mejoramiento de Barrios de la Caja de la Vivienda Popular en el marco del proyecto de inversión 7703 "Mejoramiento Integral de Barrios con Participación Ciudadana"
</t>
  </si>
  <si>
    <t xml:space="preserve">Prestar los servicios profesionales a la Dirección de Mejoramiento de Barrios de la Caja de la Vivienda Popular para gestionar en materia técnica el procedimiento de estabilidad y sostenibilidad de las obras.
</t>
  </si>
  <si>
    <t>Prestar los servicios profesionales en materia técnica en el marco de la Ejecución del proyecto de inversión 7703 “Mejoramiento Integral de Barrios con Participación Ciudadana para apoyar a la Dirección de Mejoramiento de Barrios de la Caja de Vivienda Popular, en la supervisión de los contratos de ejecución de espacio público suscritos.</t>
  </si>
  <si>
    <t>Prestar los servicios profesionales especializados en materia ambiental a la Dirección de Mejoramiento de Barrios de la Caja de la Vivienda Popular, para apoyar la supervisión de los contratos de ejecución de espacio público suscritos en el marco de la ejecución del proyecto de inversión 7703 “Mejoramiento Integral de Barrios con Participación Ciudadana”.</t>
  </si>
  <si>
    <t>Prestar los servicios profesionales para desarrollar el seguimiento de las actividades en materia ambiental, de seguridad y salud en el trabajo, del proyecto de inversión 7703 “Mejoramiento Integral de Barrios con Participación Ciudadana” de la Dirección de Mejoramiento de Barrios de la Caja de la Vivienda Popular.</t>
  </si>
  <si>
    <t>Adición y prórroga al contrato 891-2021, cuyo objeto es: REALIZAR LA INTERVENTORÍA TÉCNICA, ADMINISTRATIVA, SOCIAL, JURÍDICA,AMBIENTAL Y SG-SST A LAS OBRAS DE INTERVENCIÓN FÍSICA A ESCALA  ARRIALCONSISTENTES EN LA CONSTRUCCIÓN DE LOS TRAMOS VIALES (CÓDIGOS DEIDENTIFICACIÓN VIAL – CIV), LOCALIZADOS EN LAS LOCALIDADES DE USME(GRUPO 1) Y USME (GRUPO 2) Y CIUDAD BOLÍVAR Y BOSA (GRUPO 3), EN LACIUDAD DE
BOGOTÁ D.C., DE CONFORMIDAD CON LOS PLIEGOS DE
CONDICIONES,ANEXO TÉCNICO Y DEMÁS DOCUMENTOS DEL
PROCESO.</t>
  </si>
  <si>
    <t>Prestar los servicios profesionales a la Dirección de Barrios de la Caja de la Vivienda Popular para apoyar la supervisión de los contratos firmados para realizar la intervención de mejoramiento de barrios del territorio de Ciudad Bolívar- Bosa.</t>
  </si>
  <si>
    <t xml:space="preserve">Prestar los servicios profesionales a la Dirección de Mejoramiento de Barrios de la Caja de la Vivienda Popular para realizar la supervisión en materia social de los contratos suscritos por la dirección para desarrollar el componente de Participación Ciudadana" Territorio Zona Norte - Grupo 2. </t>
  </si>
  <si>
    <t>Prestar los servicios profesionales sociales para adelantar las actividades del componente social del proyecto de inversión para el Mejoramiento de Barrios de la Caja de la Vivienda Popular, en el marco del Plan de Desarrollo "Un Nuevo Pacto Social y Ambiental Para la Bogotá del Siglo XXI" Territorio 6 - San Cristóbal - Santa Fe.</t>
  </si>
  <si>
    <t>Prestar los servicios profesionales para desarrollar las actividades sociales del proyecto de inversión 7703 "Mejoramiento Integral de Barrios con Participación Ciudadana" de la Caja de la Vivienda Popular, Dirección de Mejoramiento de Barrios, territorio zona norte grupo 1 - Suba Usaquén.</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</si>
  <si>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el territorio 5 - Rafael Uribe Uribe.</t>
  </si>
  <si>
    <t>Prestar los servicios profesionales para apoyar en materia social a la Dirección de Mejoramiento de Barrios de la Caja de Vivienda Popular en procedimiento de liquidaciones en el marco del proyecto de inversión 7703 "Mejoramiento Integral de Barrios con Participación Ciudadana"</t>
  </si>
  <si>
    <t xml:space="preserve">Prestar los servicios profesionales técnicos a la Dirección de Mejoramiento de Barrios de la Caja de la Vivienda Popular para apoyar la supervisión del desarrollo de las intervenciones en los territorios de zona sur grupo 2 del proyecto de inversión 7703 "Mejoramiento Integral de Barrios con Participación Ciudadana"
</t>
  </si>
  <si>
    <t>Prestar los servicios profesionales para desarrollar actividades desde el campo del diseño industrial como parte del componente social enmarcado en el proyecto de inversión 7703 "Mejoramiento Integral de Barrios Con Participación Ciudadana" de la Dirección de Barrios de la Caja de la Vivienda Popular</t>
  </si>
  <si>
    <t>Adicion al contrato 412 de 2022 cuyo objeto es" Prestar el servicio público de transporte terrestre automotor especial en la modalidad de buses, busetas, microbuses y vans para la Caja de la Vivienda Popular."</t>
  </si>
  <si>
    <t>Prestar los servicios profesionales especializados a la Dirección de Barrios de la Caja de la Vivienda Popular para hacer el seguimiento y control a los cronogramas de los contratos suscritos en el marco de la Ejecución del proyecto de inversión 7703 “Mejoramiento Integral de Barrios con Participación Ciudadana”</t>
  </si>
  <si>
    <t>Prestar los servicios profesionales en temas técnicos a la Dirección de Mejoramiento de Barrios de la Caja de la Vivienda Popular para apoyar la supervisión de los contratos suscritos en el proyecto de inversión 7703 “Mejoramiento Integral de Barrios con Participación Ciudadana</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</si>
  <si>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</si>
  <si>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Adición y prórroga al contrato 668-2021 cuyo objeto es: EJECUTAR LAS OBRAS DE INTERVENCIÓN FÍSICA A ESCALA BARRIAL CONSISTENTESEN LA CONSTRUCCIÓN DE LOS TRAMOS VIALES (CÓDIGOS DE IDENTIFICACIÓN VIAL– CIV), LOCALIZADOS EN LAS LOCALIDADES DE USAQUEN Y SUBA (GRUPO 1) YSUBA (GRUPO 2) EN LA CIUDAD DE BOGOTÁ D.C., DE CONFORMIDAD CON LOSPLIEGOS DE CONDICIONES, ANEXO TÉCNICO Y DEMÁS DOCUMENTOS DEL PROCESO.,</t>
  </si>
  <si>
    <t>N/A</t>
  </si>
  <si>
    <t>708</t>
  </si>
  <si>
    <t>PEDRO GUILLERMO CARRANZA URREA</t>
  </si>
  <si>
    <t>713</t>
  </si>
  <si>
    <t>GINNA MARCELA REYES SANCHEZ</t>
  </si>
  <si>
    <t>707</t>
  </si>
  <si>
    <t>INSTITUTO COLOMBIANO DE NORMAS TECNICAS Y CERTIFIC</t>
  </si>
  <si>
    <t>GRUPO LABORAL OCUPACIONAL SAS</t>
  </si>
  <si>
    <t>VIRGINIA  SUAREZ NIÑO</t>
  </si>
  <si>
    <t>335</t>
  </si>
  <si>
    <t>GOLD SYS LTDA</t>
  </si>
  <si>
    <t>NASLY SAMIRA GAMBOA CUERO</t>
  </si>
  <si>
    <t>GERMAN GIOVANNI GONGORA GUTIERREZ</t>
  </si>
  <si>
    <t>ALFONSO  VARGAS PALACIOS</t>
  </si>
  <si>
    <t>HENRY  CASTRO SANCHEZ</t>
  </si>
  <si>
    <t>RAMIRO EDUARDO PACHON VEGA</t>
  </si>
  <si>
    <t>YURY SOFIA ALVAREZ LOPEZ</t>
  </si>
  <si>
    <t>LAURA DANIELA MARTIN RAMIREZ</t>
  </si>
  <si>
    <t>CONSORCIO PRO CARACOLI</t>
  </si>
  <si>
    <t>ELVIA VERONICA TORRES RINCON</t>
  </si>
  <si>
    <t>SEBASTIAN  BURGOS SANCHEZ</t>
  </si>
  <si>
    <t>KAREN TATIANA YANDU ALARCON</t>
  </si>
  <si>
    <t>JAIRO YESID MANRIQUE TAPASCO</t>
  </si>
  <si>
    <t>DANIEL FERNANDO QUINCHE ZABALA</t>
  </si>
  <si>
    <t>LAURA SOFIA CORTES ROJAS</t>
  </si>
  <si>
    <t>JOSE MIGUEL CELY VASQUEZ</t>
  </si>
  <si>
    <t>DIRECCIÓN DE GESTIÓN CORPORATIVA</t>
  </si>
  <si>
    <t xml:space="preserve">LAURA MARCELA SANGUINO (E) </t>
  </si>
  <si>
    <t>MARIA MERCEDES MEDINA OROZCO
Directora de Gestión Corporativa
3494520 ext 151
mmedinao@cajaviviendapopular.gov.co</t>
  </si>
  <si>
    <t>92121504  92121503  92121502  92121701  92101501</t>
  </si>
  <si>
    <t>55111513
55101531</t>
  </si>
  <si>
    <t xml:space="preserve">Prestación de servicios profesionales de abogado a la Dirección de Reasentamientos para la atención de las familias que le sean asignadas y que ingresen al programa de reasentamientos ,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</si>
  <si>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</si>
  <si>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profesionales a la gestión del componente administrativo del Programa de Reasentamiento de la Dirección de Reasentamientos de la Caja de la Vivienda Popular, para realizar las actividades contractuales requeridas en la dependencia, atendiendo  la normatividad vigente que rige la materia y 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</si>
  <si>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</si>
  <si>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</si>
  <si>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</si>
  <si>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</si>
  <si>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</si>
  <si>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profesionales a la gestión del componente técnico de la Dirección de Reasentamientos, para realizar los cierres administrativos de los expedientes que le sean asignados dentro del proceso de reasentamiento de acuerdo con  los procedimientos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</si>
  <si>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Prestación de servicios técnicos a la gestión del componente social de la Direccion de Reasentamientos,  en la distribución, seguimiento, desarrollo y acompañamiento de las actividades sociales y de atención al ciudadano establecidas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</si>
  <si>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</si>
  <si>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 xml:space="preserve">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incluidas aquellas recomendadas dentro del plan de acción de declaratoria de calamidad pública por las afectaciones presentadas por las fuertes lluvias que se registran en la ciudad en el marco del Decreto Distrital 513 de 2022 y  de acuerdo con  la normatividad vigente que rige el proceso de Reasentamientos de la Caja de la Vivienda Popular.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</si>
  <si>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</si>
  <si>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</si>
  <si>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</si>
  <si>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Adición y prorroga al contrato 638 de 2022 cuyo objeto es "Prestar los servicios profesionales para las actividades estructuración  y apoyo técnico de procesos precontractuales y contractuales de obra  e interventoría, que se adelanten en la Dirección de Mejoramiento de Vivienda en el Marco del programa Plan Terrazas."</t>
  </si>
  <si>
    <t>Adición y prorroga al contrato 450 de 2022 cuyo objeto es "Prestar los servicios técnicos, que soporten los procesos administrativos requeridos para la ejecución de los proyectos de mejoramiento de vivienda en desarrollo del Plan Terrazas."</t>
  </si>
  <si>
    <t>Adición y prorroga al contrato 420 de 2022 cuyo objeto es "Prestar los servicios profesionales que soporten los procesos administrativos relacionados con el manejo documental requeridos para la ejecución de los proyectos de mejoramiento de vivienda en desarrollo del Plan Terrazas."</t>
  </si>
  <si>
    <t>Adición y prorroga al contrato 436 de 2022 cuyo objeto es "Prestar los servicios profesionales, realizando seguimiento, control y monitoreo del Sistema Integrado de Gestión del proceso de Mejoramiento de Vivienda en el marco del Plan Terrazas."</t>
  </si>
  <si>
    <t>Adición y prorroga al contrato 517 de 2022 cuyo objeto es "Prestar los servicios profesionales para liderar los procesos organizacionales requeridos para la ejecución de los planes y proyectos relacionados con los componentes de planeación, presupuesto y gestión contractual enmarcados en el Plan Terrazas."</t>
  </si>
  <si>
    <t>Adición y prorroga al contrato 664 de 2022 cuyo objeto es "Prestar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</si>
  <si>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Adición al contrato 626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</si>
  <si>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470 de 2022 cuyo objeto es "Prestar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</si>
  <si>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Adición y prorroga al contrato 425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</si>
  <si>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y prorroga al contrato 520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</si>
  <si>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Adición al contrato 651 de 2022 cuyo objeto es "Prestar los servicios profesionales como abogado, con el fin de elaborar los análisis requeridos en cada uno de los predios objeto de postulación para los proyectos de mejoramiento de vivienda definidos en el marco del Plan Terrazas."</t>
  </si>
  <si>
    <t>Adición y prorroga  al contrato 461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</si>
  <si>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y prorroga  al contrato 493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</si>
  <si>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y prorroga al contrato 689 de 2022 cuyo objeto es "Prestar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</si>
  <si>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contrato 621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</si>
  <si>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624 de 2022 cuyo objeto es "Prestar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</si>
  <si>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Adición y prorroga al contrato 478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</si>
  <si>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538 de 2022 cuyo objeto es "Prestar los servicios profesionales para la elaboración de los procesos precontractuales y postcontractuales y de apoyo a la supervisión de contratos y/o convenios en el marco del Plan Terrazas."</t>
  </si>
  <si>
    <t>Adición y prorroga al contrato 637 de 2022 cuyo objeto es "Prestar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</si>
  <si>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Adición y prorroga  al contrato 656 de 2022 cuyo objeto es "Prestar los servicios profesionales en las actividades relacionadas con el seguimiento y de apoyo a la supervisión de contratos y/o convenios en el marco del Plan Terrazas."</t>
  </si>
  <si>
    <t>Adición al contrato 545 de 2022 cuyo objeto es "Prestar servicios de apoyo a la gestión para el trámite de pqrs y acompañamiento jurídico en los asuntos, gestiones, trámites y procesos relacionados con las funciones de curaduría pública social."</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</si>
  <si>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</si>
  <si>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</si>
  <si>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Adición y prorroga  al CTO474-2022 cuyo objeto es "Contratar los servicios integrales de un operador logístico que lleve a cabo las actividades que requiera la Caja de la Vivienda Popular y que permita divulgar los avances de los diferentes programas misionales de la entidad."</t>
  </si>
  <si>
    <t>Adición y prorroga al contrato 506 de 2022 cuyo objeto es "Prestar servicios profesionales para apoyar la etapa de pruebas funcionales y documentación del Sistema Misional que apoya el plan terrazas de la Entidad"</t>
  </si>
  <si>
    <t>Adición y prorroga al contrato 533 de 2022 cuyo objeto es "Prestar los servicios profesionales para realizar los ajustes o mejoras a los productos de software que sean solicitados para garantizar la interoperabilidad entre los sistemas que interpelen con el sistema de información Misional de la Caja de la Vivienda Popular"</t>
  </si>
  <si>
    <t xml:space="preserve">Adición y prorroga al contrato 534 de 2022 cuyo objeto es "Prestar los servicios profesionales en el desarrollo de software que se requieran en el sistema de información misional que soporta los procesos misionales, en el marco de la implementación del Plan Terrazas."
</t>
  </si>
  <si>
    <t>Adición y prorroga al contrato 654 de 2022 cuyo objeto es "Prestar servicios profesionales para desarrollar y configurar los proyectos de tecnología que se requieran para soportar el sistema de información misional en el marco de la implementación del plan terrazas"</t>
  </si>
  <si>
    <t>Adición al contrato 698 de 2022 cuyo objeto es "Prestar los servicios profesionales para apoyar y acompañar en la ejecución e implementación del Banco de Materiales establecidos por la Dirección de Mejoramiento de Vivienda en el marco del programa del Plan Terrazas."</t>
  </si>
  <si>
    <t>Pago de ARL para contratistas riesgo V.</t>
  </si>
  <si>
    <t xml:space="preserve">Adición y prórroga al contrato 474-2022, cuyo objeto es: Contratar los servicios integrales de un operador logístico que lleve a cabo las actividades que requiera la Caja de la Vivienda Popular y que permita divulgar los avances de los diferentes programas misionales de la entidad. </t>
  </si>
  <si>
    <t>Realizar el mantenimiento y las adecuaciones locativas requeridas en los salones comunales en las localidades de Santa Fe, San Cristóbal, Usme y Ciudad Bolívar de la ciudad de Bogotá D.C.</t>
  </si>
  <si>
    <t>Adición y prórroga al contrato 448 de 2022: Prestar los servicios de apoyo a la gestión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</si>
  <si>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Adición y prórroga al contrato 472 de 2022: 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</si>
  <si>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Adición y prórroga al contrato 522 de 2022: Prestación De Servicios Profesionales En Las Actividades Administrativas Y Contractuales A Cargo De La Dirección En El Marco Del Proyecto De Inversión 7703 Mejoramiento Integral De Barrios Con Participación Ciudadana</t>
  </si>
  <si>
    <t>Adición y prórroga al contrato 423 de 2022: 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</si>
  <si>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 xml:space="preserve">Adición y prórroga al contrato 421 de 2022: PRESTAR LOS SERVICIOS PROFESIONALES  ADMINISTRATIVOS EN EL PROCESO DE MEJORAMIENTO DE BARRIOS PARA LA ORGANIZACIÓN DE LAS ACTIVIDADES INHERENTES AL PROCESO EN EL MARCO DEL
PROYECTO DE INVERSIÓN 7703 "MEJORAMIENTO INTEGRAL DE BARRIOS CON PARTICIPACIÓN CIUDADANA"
</t>
  </si>
  <si>
    <t>Adición y prórroga al contrato 466 de 2022: PRESTAR LOS SERVICIOS PROFESIONALES EN LAS ACTIVIDADES RELACIONADAS CON TRÁMITES FINANCIEROS Y DE CONTROL PRESUPUESTAL EN EL MARCO DEL PROYECTO DE INVERSIÓN 7703 “MEJORAMIENTO INTEGRAL DE BARRIOS CON PARTICIPACIÓN CIUDADANA”.</t>
  </si>
  <si>
    <t xml:space="preserve">Adición y prórroga al contrato 446 de 2022: 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t>
  </si>
  <si>
    <t>Adición y prorroga al contrato No. 629-2022, cuyo objeto es: “Prestar servicios profesionales en derecho para adelantar las actuaciones judiciales y administrativas, relacionadas con el acompañamiento y seguimiento al proceso de prevención de daño antijurídico”</t>
  </si>
  <si>
    <t>Adición y prorroga al contrato No. 602-2022, cuyo objeto es: “Prestar servicios profesionales como abogado para apoyar jurídicamente los asuntos de derecho público y de querellas a cargo de la Dirección Jurídica de la Caja de la Vivienda Popular”</t>
  </si>
  <si>
    <t>Adición y prorroga al contrato No. 523-2022, cuyo objeto es: “Prestar los servicios profesionales como abogado para adelantar las actuaciones administrativas, judiciales y brindar apoyo en los procedimientos jurídicos propios de la Dirección Jurídica”</t>
  </si>
  <si>
    <t>Adición y prorroga al contrato No. 542-2022, cuyo objeto es: “Prestar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 ”</t>
  </si>
  <si>
    <t>Adición al contrato No. 681-2022, cuyo objeto es: “Realizar, a monto agotable, el suministro e instalación de un jardín vertical; así como el mantenimiento preventivo y correctivo tanto del jardín vertical existente en la sede principal de la Caja de la Vivienda Popular CVP, como del jardín nuevo, de ser necesario.”</t>
  </si>
  <si>
    <t>Adición y prorroga al contrato No. 703-2022, cuyo objeto es: “Prestar servicios profesionales especializados para el acompañamiento jurídico a la Dirección Corporativa en los temas de su competencia.”</t>
  </si>
  <si>
    <t>Adición y prorroga al contrato No. 696-2022, cuyo objeto es: “Prestar servicios profesionales en la ejecución de las actividades de aseguramientos definidas en el Plan Anual de Auditorías aprobado por el Comité ICCI, con énfasis Sistema de Información y Modelo de Seguridad y Privacidad de Información”</t>
  </si>
  <si>
    <t>Adición y prorroga al contrato No. 551-2022, cuyo objeto es: “Prestar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</si>
  <si>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Adición y prorroga al contrato No. 596-2022, cuyo objeto es: “Prestar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</si>
  <si>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Adición y prorroga al contrato No. 561-2022, cuyo objeto es: “Prestar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</si>
  <si>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Adición y prorroga al contrato No. 566-2022, cuyo objeto es: “Prestar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</si>
  <si>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Adición y prorroga al contrato No. 547-2022, cuyo objeto es: “Prestar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</si>
  <si>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para modelar, planear, desarrollar e implementar soluciones informáticas que optimice y fortalezca la plataforma tecnológica de la entidad.</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</si>
  <si>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de la entidad.</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</si>
  <si>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</si>
  <si>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La prestación de los servicios profesionales para ejercer la representación técnica y especializada en defensa de los intereses de la Caja de la Vivienda Popular y del PATRIMONIO AUTONOMO FIDUBOGOTÁ SA PROYECTO CONSTRUCCIÓN DE VIVIENDA NUEVA identificado con NIT.830.055.897-7, en el proceso que en sede Arbitral y/o en sede de la jurisdicción ordinaria se llevará a cabo contra el Consorcio C&amp;R como sociedad interventora en el contrato de Construcción Vivienda Nueva CPS-PCVN-3-1-30589- 045 de 2015 y demás actividades relacionadas.</t>
  </si>
  <si>
    <t>Prestar los servicios profesionales para adelantar la representación judicial y extrajudicial en materia de derecho público y apoyar en los trámites administrativos que se requieran en la Dirección Jurídica</t>
  </si>
  <si>
    <t>Prestar los servicios profesionales de abogado para que adelante los procesos disciplinarios, con el seguimiento respectivo, así como las actuaciones administrativas de competencia de la Oficina de Control Disciplinario Interno de la Caja de la Vivienda Popular.</t>
  </si>
  <si>
    <t>Adición y prorroga al contrato No. 447-2022, cuyo objeto es: “Prestar servicios profesionales a la Subdirección Financiera en las diferentes áreas, además del registro y seguimiento de información en el desarrollo del subproceso de Presupuesto.”</t>
  </si>
  <si>
    <t>Adición y prorroga al contrato No. 690-2022, cuyo objeto es: “Prestación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</si>
  <si>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Adición y prorroga al contrato No. 122-2022,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</si>
  <si>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92-2022, cuyo objeto es: “Prestar servicios profesionales jurídicos a la Dirección de Gestión Corporativa y CID, en la prevensión, en la revisión, elaboración, monitoreo e impulso de los procesos disciplinarios en primera instancia de la Caja de la Vivienda Popular"</t>
  </si>
  <si>
    <t>Adición y prorroga al contrato No. 429-2022, cuyo objeto es: “Prestar servicios profesionales para apoyar la administración y monitoreo de los repositorios de datos y base de datos de la Caja de la Vivienda Popular”</t>
  </si>
  <si>
    <t>Adición y prorroga al contrato No. 439-2022, cuyo objeto es: “Prestar servicios profesionales para apoyar la implementación y documentación para la operación del plan de continuidad de negocio en la Caja de la Vivienda Popular.”</t>
  </si>
  <si>
    <t>Adición y prorroga al contrato No. 441-2022, cuyo objeto es: “Prestar servicios profesionales para apoyar la gestión MIPG y actualización de la documentación del proceso”</t>
  </si>
  <si>
    <t>Adición y prorroga al contrato No. 463-2022, cuyo objeto es: “Prestar servicios profesionales en el desarrollo y monitoreo de los componentes de software (full stack - back) de los sistemas de información misionales que soporten el proceso de Reasentamientos”</t>
  </si>
  <si>
    <t>Adición y prorroga al contrato No. 467-2022, cuyo objeto es: “Prestación de servicios de apoyo a la gestión para apoyar las actividades de inducción y soporte de las plataformas tecnológicas de la Caja de la Vivienda Popular.”</t>
  </si>
  <si>
    <t>Adición y prorroga al contrato No. 480-2022, cuyo objeto es: “Prestar servicios de apoyo a la gestión para el desarrollo y monitoreo del Sistemas de Gestión Documental - ORFEO en la Caja de la Vivienda Popular.”</t>
  </si>
  <si>
    <t>Adición y prorroga al contrato No. 628-2022, cuyo objeto es: “Prestación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</si>
  <si>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Adición y prorroga al contrato No. 657-2022, cuyo objeto es: “Prestar servicios profesionales para apoyar la gestión de proyectos de TI y gestión de los procesos contractuales de la oficina TIC del a Caja de la Vivienda Popular”</t>
  </si>
  <si>
    <t>Adición y prorroga al contrato No. 658-2022, cuyo objeto es: “Prestación de servicios profesionales para apoyar las actividades, configuración, soporte de las aplicaciones que inter operen con el sistema de información misional de la Caja de la Vivienda Popular”</t>
  </si>
  <si>
    <t>Adición y prorroga al contrato No. 109-2022,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t>
  </si>
  <si>
    <t>Adición y prorroga al contrato No. 166-2022,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</si>
  <si>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692-2022, cuyo objeto es: “Prestar servicios de apoyo a la gestión a la Dirección de Gestión Corporativa en el monitoreo, ejecución, seguimiento y reporte oportuno de los sistemas de información utilizados por la Dirección"</t>
  </si>
  <si>
    <t>Adición y prorroga al contrato No. 627-2022, cuyo objeto es: “Prestación de servicios profesionales para apoyar la estructuración, planeación y seguimiento de políticas relacionadas con Responsabilidad Social, desarrollo sostenible y servicio al ciudadano a cargo de la Caja de la Vivienda Popular."</t>
  </si>
  <si>
    <t>Adición y prorroga al contrato No. 267-2022, cuyo objeto es: “Prestar servicios profesionales especializados en la asesoría, asistencia, acompañamiento y seguimiento desde la Dirección General en todo lo relacionado al cumplimiento de metas de los programas misionales de la Caja de la Vivienda Popular”</t>
  </si>
  <si>
    <t>Adición y prorroga al contrato No. 550-2022, cuyo objeto es: “Prestar servicios profesionales especializados para la planeación, reporte y seguimiento de información asociadas a los diferentes procesos de responsabilidad de la Subdirección Administrativa."</t>
  </si>
  <si>
    <t>Adición y prorroga al contrato No. 417-2022, cuyo objeto es: “Prestar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</si>
  <si>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Adición y prorroga al contrato No. 410-2022,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</si>
  <si>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Traslado para adiciones y contrataciones del segundo semestre de la Vigencia 2022 correspondiente a la Posicion Presupuestal O232020200883211 Servicios de asesoría en arquitectura</t>
  </si>
  <si>
    <t>Traslado para adiciones otros ss prof</t>
  </si>
  <si>
    <t>Traslado para ss ingenieria ss ingenieria</t>
  </si>
  <si>
    <t>Recibo de Recursos de PI 7680 - según radicado a la SDH de OAP</t>
  </si>
  <si>
    <t>Prestación de servicios profesionales a la Dirección de Urbanizaciones y Titulación de la CVP, en la elaboración de insumos técnicos que se requieran para los diferentes procesos de legalización de la tenencia y/o saneamiento</t>
  </si>
  <si>
    <t>Prestar servicios profesionales en el acompañamiento de los procesos de pertenencias que ejecuta o acompaña la Dirección de Urbanizaciones y Titulación</t>
  </si>
  <si>
    <t>Prestar servicios profesionales para brindar sopore juridico en los trámites de caracter contractual, en sus diferetes etapas, que sean requeridas por la Dirección de Urbanizaciones y titulación para el cumplimiento de competencias</t>
  </si>
  <si>
    <t>Prestar servicios profesionales desde el ambito jurídico a la DUT para desarrolar los trámites necesarios para el saneamiento, titulación y procesos de pertenencias ejecutados por esta dirección</t>
  </si>
  <si>
    <t>Prestación de servicios profesionales para apoyar la estructuración, desarrollo y seguimiento para los proyectos relacionados con saneamiento, titulación, transferencia, administración, enajenación de bienes y procesos de pertenencia a cargo de la Dirección de Urbanizaciones y Titulación</t>
  </si>
  <si>
    <t>Prestar los servicios profesionales para la ejecución y articulación de los procesos catastrales, prediales, de información espacial y geográfica adelantados por la Dirección de Urbanizaciones y Titulación.</t>
  </si>
  <si>
    <t>Prestar servicios profesionales especializados para la coordinación, formulación, implementación y ejecución de los componentes social, participación y atención al ciudadano dentro de los programas de la Dirección de Urbanizaciones y Titulación</t>
  </si>
  <si>
    <t>Prestación de servicios de apoyo en las actividades administrativas, documentales y de archivo en sitio y de gestión ante las diferentes entidades que requiera, la Dirección de Urbanizaciones y Titulación en el ejercicio de sus funciones y competencias.</t>
  </si>
  <si>
    <t>Adición y Prorroga al contrato de prestación de servicios No. 605 de 2022 cuyo objeto es"Prestar servicios profesionales para apoyar desde su profesión las diligencias jurídicas en los trámites que sean requeridos por el desarrollo y cumplimiento de las funciones asignadas a la Dirección de Urbanizaciones y titulación."</t>
  </si>
  <si>
    <t>Adición y prorroga al contrato de prestación de servicios No. 617 de 2022 cuyo objeto es "Prestación de servicios profesionales para apoyar técnicamente, desde el ámbito de su profesión, el desarrollo de los proyectos de vivienda adelantados por la Dirección de Urbanizaciones y Titulación".</t>
  </si>
  <si>
    <t>Adición y prorroga al contrato de prestación de servicios No. 555 de 2022 cuyo objeto es "Prestación de servicios profesionales como abogado para adelantar los trámites jurídicos requeridos por la DUT y asignados por la supervisión del contrato, de conformidad con la normatividad vigente".</t>
  </si>
  <si>
    <t>Prestación de servicios jurídicos para apoyar el proceso de titulación predial que esta a cargo</t>
  </si>
  <si>
    <t>Adición y prorroga al contrato de prestación de servicios No. 579 de 2022 cuyo objeto es "Prestación de servicios profesionales como abogado para gestionar las actividades tendientes al cumplimiento de las metas establecidas en el proceso de saneamiento predial a cargo de la DUT, de conformidad con la normatividad vigente y aplicable vigente".</t>
  </si>
  <si>
    <t>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t>
  </si>
  <si>
    <t>Adición y prorroga al contrato No. 663-2022, cuyo objeto es: “Prestar los servicios como dependiente judicial, adelantando las actuaciones administrativas y de apoyo jurídico que requiera la Dirección Jurídica”</t>
  </si>
  <si>
    <t>Adición y prorroga al contrato No. 565-2022, cuyo objeto es: “Prestar servicios profesionales en derecho a la Dirección Jurídica, en el ejercicio de las actividades propias de los actos administrativos, actuaciones administrativas y representación judicial y extrajudicial en materia laboral y civil.”</t>
  </si>
  <si>
    <t>Adición y prorroga al contrato No. 283-2022, cuyo objeto es: “Prestar los servicios profesionales especializados en derecho a la Dirección Jurídica en el desarrollo y seguimiento de las actividades jurídicas en materia civil, administrativa y comercial que se requieran en el área.”</t>
  </si>
  <si>
    <t>Adición y prorroga al contrato No. 226-2022, cuyo objeto es: “Prestar servicios profesionales en la Dirección Jurídica, para adelantar las gestiones contractuales y de derecho administrativo que se requieran en la dependencia”</t>
  </si>
  <si>
    <t>Adición y prorroga al contrato No. 034-2022, cuyo objeto es: “Prestación de servicios profesionales para apoyar a la Dirección Jurídica en el desarrollo y seguimiento de las actividades jurídicas y administrativas, así como la representación judicial y extrajudicial de la entidad en los procesos que le sean asignados.”</t>
  </si>
  <si>
    <t>Adición y prorroga al contrato No. 186-2022,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</si>
  <si>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589-2022, cuyo objeto es: “Prestar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</si>
  <si>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679-2022, cuyo objeto es: “Prestación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</si>
  <si>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Adición y prorroga al contrato No. 680-2022, cuyo objeto es: “Prestar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</si>
  <si>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Adición y prorroga al contrato No. 684-2022, cuyo objeto es: “Prestar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</si>
  <si>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Adición y prorroga al contrato No. 546-2022, cuyo objeto es: “Prestar servicios profesionales como abogado en el apoyo y acompañamiento en las gestiones jurídicas en materia penal y de derecho público en defensa de los intereses de la Caja de la Vivienda Popular”</t>
  </si>
  <si>
    <t>Adición y prorroga al contrato No. 53-2022, cuyo objeto es: “Prestación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</si>
  <si>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Adición y prorroga al contrato No. 197-2022, cuyo objeto es: “Prestación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</si>
  <si>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Adición y prorroga al contrato No. 387-2022, cuyo objeto es: “Prestar servicios de apoyo a la gestión en las actividades administrativas y operativas relacionadas con los procesos a cargo de la Dirección de Gestión Corporativa Y CID"</t>
  </si>
  <si>
    <t>Adición y prorroga al contrato No. 513-2022, cuyo objeto es: “Prestar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t>
  </si>
  <si>
    <t>Adición y prorroga al contrato No. 274-2022, cuyo objeto es: “Prestar servicios para apoyar en las actividades administrativas y operativas de la Dirección de Gestión Corporativa y CID"</t>
  </si>
  <si>
    <t>Adición y prorroga al contrato No. 465-2022, cuyo objeto es: “Prestar servicios profesionales en la gestión de los procesos a cargo de la Subdirección Administrativa, especialmente los relacionados con la gestión administrativa"</t>
  </si>
  <si>
    <t>Adición y prorroga al contrato No. 577-2022, cuyo objeto es: “Prestación de servicios profesionales para liderar el fortalecimiento del proceso de gestión documental y administración de archivo de la Subdirección Administrativa"</t>
  </si>
  <si>
    <t>Adición y prorroga al contrato No. 586-2022, cuyo objeto es: “Prestación de servicios de apoyo a la gestión documental para el fortalecimiento del proceso de gestión documental y administración de archivo de la Subdirección Administrativa"</t>
  </si>
  <si>
    <t>Adición y prorroga al contrato No. 601-2022, cuyo objeto es: “Prestación de servicios de apoyo a la gestión documental para el fortalecimiento del proceso de gestión documental y administración de archivo de la Subdirección Administrativa"</t>
  </si>
  <si>
    <t>Adición y prorroga al contrato No. 675-2022, cuyo objeto es: “Prestación de servicios de apoyo a la gestión documental para el fortalecimiento del proceso de gestión documental y administración de archivo de la Subdirección Administrativa"</t>
  </si>
  <si>
    <t>No Aplica</t>
  </si>
  <si>
    <t>"ENERO 2023</t>
  </si>
  <si>
    <t>$ 8.268.016</t>
  </si>
  <si>
    <t>792</t>
  </si>
  <si>
    <t>781</t>
  </si>
  <si>
    <t>775</t>
  </si>
  <si>
    <t>764</t>
  </si>
  <si>
    <t>787</t>
  </si>
  <si>
    <t>774</t>
  </si>
  <si>
    <t>757</t>
  </si>
  <si>
    <t>780</t>
  </si>
  <si>
    <t>793</t>
  </si>
  <si>
    <t>794</t>
  </si>
  <si>
    <t>769</t>
  </si>
  <si>
    <t>779</t>
  </si>
  <si>
    <t>797</t>
  </si>
  <si>
    <t>768</t>
  </si>
  <si>
    <t>806</t>
  </si>
  <si>
    <t>758</t>
  </si>
  <si>
    <t>777</t>
  </si>
  <si>
    <t>770</t>
  </si>
  <si>
    <t>778</t>
  </si>
  <si>
    <t>798</t>
  </si>
  <si>
    <t>771</t>
  </si>
  <si>
    <t>790</t>
  </si>
  <si>
    <t>776</t>
  </si>
  <si>
    <t>795</t>
  </si>
  <si>
    <t>796</t>
  </si>
  <si>
    <t>791</t>
  </si>
  <si>
    <t>803</t>
  </si>
  <si>
    <t>813</t>
  </si>
  <si>
    <t>JORGE MARIO SÁNCHEZ ROJAS</t>
  </si>
  <si>
    <t>LIZETH OFELIA VARGAS GARCÍA</t>
  </si>
  <si>
    <t>ALBERTO QUINTERO PARIAS</t>
  </si>
  <si>
    <t>PAULINE PUENTES</t>
  </si>
  <si>
    <t>HANS VAN STRHALEN</t>
  </si>
  <si>
    <t>ASTRID ROCÍO MUÑOZ QUIROGA</t>
  </si>
  <si>
    <t>JUAN DIEGO BOTERO</t>
  </si>
  <si>
    <t>YENNY ALEXANDRA GARZÓN CABALLERO</t>
  </si>
  <si>
    <t>FELIZA AURA MARÍA MÁRQUEZ RODRÍGUEZ</t>
  </si>
  <si>
    <t>MARÍA ANGÉLICA SÁNCHEZ GONZÁLEZ</t>
  </si>
  <si>
    <t>GLADYS BOJACA BUCHE</t>
  </si>
  <si>
    <t>JUDY CRUZ PINEDA</t>
  </si>
  <si>
    <t>DIANA CAROLINA CHAVARRIGA</t>
  </si>
  <si>
    <t>ADRIANA MORENO BALLEN</t>
  </si>
  <si>
    <t>DAVID ARREAZA MORENO</t>
  </si>
  <si>
    <t>EDITH CARRILLO AMAYA</t>
  </si>
  <si>
    <t>ROSALBA BARON VELASCO</t>
  </si>
  <si>
    <t>YOVANI MARTÍNEZ ESPEJO</t>
  </si>
  <si>
    <t>OLGA LUCIA ESPITIA</t>
  </si>
  <si>
    <t>MÓNICA ANDREA BAUTISTA VEGA</t>
  </si>
  <si>
    <t>BRAYAN DAVID MONTOYA</t>
  </si>
  <si>
    <t>DAGO ALEJANDRO ACOSTA</t>
  </si>
  <si>
    <t>REINALDO GALINDO HERNANDEZ</t>
  </si>
  <si>
    <t>LEONARDO ALBERTO NUÑEZ PRIETO</t>
  </si>
  <si>
    <t>ADALIA SERRANO RODRIGUEZ</t>
  </si>
  <si>
    <t>LAURA ISABEL RINCÓN</t>
  </si>
  <si>
    <t>CRISTIAN RICARDO BERMUDEZ</t>
  </si>
  <si>
    <t>LAURA KAMILA PARADA</t>
  </si>
  <si>
    <t>JESSICA ALARCON</t>
  </si>
  <si>
    <t>CHRISTIAN BERNARDO GIL</t>
  </si>
  <si>
    <t>WILLIAM MOLANO RODRIGUEZ</t>
  </si>
  <si>
    <t>ANAMARIA SOLANO MONROY</t>
  </si>
  <si>
    <t>GIOVANNI QUIROGA BERMUDEZ</t>
  </si>
  <si>
    <t>SARA LUCIA LEYVA JIMÉNEZ</t>
  </si>
  <si>
    <t>DANIELA SIABATO JARA</t>
  </si>
  <si>
    <t>VALERIA DUARTE GUERRERO</t>
  </si>
  <si>
    <t>ANDRES SEBASTIAN RODRIGUEZ</t>
  </si>
  <si>
    <t>DANIEL FELIPE GÓMEZ PARRA</t>
  </si>
  <si>
    <t>JUAN FELIPE GONZALEZ</t>
  </si>
  <si>
    <t>RAMIRO PACHON VEGA</t>
  </si>
  <si>
    <t>JULIAN BAEZ LAGUADO</t>
  </si>
  <si>
    <t>PABLO ANDRES PEDREROS</t>
  </si>
  <si>
    <t>DAYANA LANCHEROS BUITRAGO</t>
  </si>
  <si>
    <t>EDGAR HERNAN CARDOZO</t>
  </si>
  <si>
    <t>NICOLAS HERNANDEZ LEAÑO</t>
  </si>
  <si>
    <t>RAFAEL CAMACHO</t>
  </si>
  <si>
    <t>JORGE ALVAREZ TOVAR</t>
  </si>
  <si>
    <t>HUMBERTO  BLANCO GONZALEZ</t>
  </si>
  <si>
    <t>PROES INGENIERIA SAS</t>
  </si>
  <si>
    <t>COMPAÑIA DE PROYECTOS TECNICOS CPT S A</t>
  </si>
  <si>
    <t>CONSORCIO AB 003-2021</t>
  </si>
  <si>
    <t>SIPCO SAS</t>
  </si>
  <si>
    <t>COMERCIALIZADORA SERLE.COM SAS</t>
  </si>
  <si>
    <t>754</t>
  </si>
  <si>
    <t>SEBASTIAN  FERNANDEZ LOPEZ</t>
  </si>
  <si>
    <t>OUTSELLING S.A.S.</t>
  </si>
  <si>
    <t>SOCIEDAD CAMERAL DE CERTIFICACION DIGITA L CERTICAMARA S A</t>
  </si>
  <si>
    <t>MARIA DEL MAR GONZALEZ PASCUAS</t>
  </si>
  <si>
    <t>HUGO ARTURO FONSECA CRUZ</t>
  </si>
  <si>
    <t>PABLO ESTEBAN RIAÑO CENDALES</t>
  </si>
  <si>
    <t>NOGUERA &amp; SERRANO SOCIEDAD POR ACCIONES SIMPLIFICADA</t>
  </si>
  <si>
    <t>LUIS GUILLERMO QUIÑONES BENAVIDES</t>
  </si>
  <si>
    <t>SERGIO GEOVANNY TOCANCIPA ARIZA</t>
  </si>
  <si>
    <t>417</t>
  </si>
  <si>
    <t>410</t>
  </si>
  <si>
    <t>RAELJA INGENIERIA LTDA</t>
  </si>
  <si>
    <t>CARLOS ABED TORO ORTIZ</t>
  </si>
  <si>
    <t>LEIDY JULIETH LEON MORENO</t>
  </si>
  <si>
    <t>YOLANDA BEATRIZ CABALLERO PEREZ</t>
  </si>
  <si>
    <t>766</t>
  </si>
  <si>
    <t>LEGIS EDITORES S.A.</t>
  </si>
  <si>
    <t>759</t>
  </si>
  <si>
    <t>CAR SCANNERS SAS</t>
  </si>
  <si>
    <t>102750-2022</t>
  </si>
  <si>
    <t>JM GRUPO EMPRESARIAL SAS</t>
  </si>
  <si>
    <t>721</t>
  </si>
  <si>
    <t>103519
103520
103521</t>
  </si>
  <si>
    <t>INVERSIONES BRT SAS</t>
  </si>
  <si>
    <t>NATALIA INES MUÑOZ JARAMILLO</t>
  </si>
  <si>
    <t>LA PREVISORA S A COMPANIA DE SEGUROS</t>
  </si>
  <si>
    <t>722</t>
  </si>
  <si>
    <t>047</t>
  </si>
  <si>
    <t>053</t>
  </si>
  <si>
    <t>029</t>
  </si>
  <si>
    <t>027</t>
  </si>
  <si>
    <t>Dirección de Reasentamientos</t>
  </si>
  <si>
    <t>Dirección de Mejoramiento de Vivienda</t>
  </si>
  <si>
    <t>Camilo Barbosa Medina</t>
  </si>
  <si>
    <t>ENERO DE 2023</t>
  </si>
  <si>
    <t>Dirección de Mejoramiento de Barrios</t>
  </si>
  <si>
    <t>Dirección de Urbanizaciones y Titulación</t>
  </si>
  <si>
    <t>Laura Marcela Sanguino Gutiérrez</t>
  </si>
  <si>
    <t>Camilo Barbosa Medina ( E)</t>
  </si>
  <si>
    <t>Camilo Barbosa  ( E )</t>
  </si>
  <si>
    <t>Laura Marcela Sanguino Gutierrez ( E )</t>
  </si>
  <si>
    <t>LUZ DARY LEÓN SÁNCHEZ</t>
  </si>
  <si>
    <t>lleons@cajaviviendapopular.gov.co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</si>
</sst>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80">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cellStyleXfs>
  <cellXfs count="8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18" fillId="0" borderId="1" xfId="77" applyBorder="1"/>
    <xf numFmtId="44" fontId="14" fillId="3" borderId="8" xfId="74" applyFont="1" applyFill="1" applyBorder="1" applyAlignment="1">
      <alignment vertical="top" wrapText="1"/>
    </xf>
    <xf numFmtId="14" fontId="10" fillId="0" borderId="0" xfId="0" applyNumberFormat="1" applyFont="1" applyFill="1" applyAlignment="1">
      <alignment horizontal="left" vertical="center"/>
    </xf>
    <xf numFmtId="44" fontId="14" fillId="3" borderId="9" xfId="74" applyFont="1" applyFill="1" applyBorder="1" applyAlignment="1">
      <alignment horizontal="left" vertical="top" wrapText="1"/>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xf numFmtId="168" fontId="13" fillId="3" borderId="28" xfId="74" applyNumberFormat="1" applyFont="1" applyFill="1" applyBorder="1" applyAlignment="1">
      <alignmen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14" fillId="3" borderId="27"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19" xfId="0" applyFont="1" applyFill="1" applyBorder="1" applyAlignment="1">
      <alignment horizontal="left" vertical="top"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871882</xdr:colOff>
      <xdr:row>0</xdr:row>
      <xdr:rowOff>187565</xdr:rowOff>
    </xdr:from>
    <xdr:to>
      <xdr:col>2</xdr:col>
      <xdr:colOff>425449</xdr:colOff>
      <xdr:row>2</xdr:row>
      <xdr:rowOff>367903</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1882" y="187565"/>
          <a:ext cx="1210917" cy="9867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leons@cajaviviendapopular.gov.co" TargetMode="External"/><Relationship Id="rId2" Type="http://schemas.openxmlformats.org/officeDocument/2006/relationships/hyperlink" Target="mailto:agaleanoa@cajaviviendapopular.gov.co" TargetMode="External"/><Relationship Id="rId1" Type="http://schemas.openxmlformats.org/officeDocument/2006/relationships/hyperlink" Target="http://www.cajaviviendapopular.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
  <sheetViews>
    <sheetView tabSelected="1" topLeftCell="B10" zoomScaleNormal="100" workbookViewId="0">
      <selection activeCell="D20" sqref="D20"/>
    </sheetView>
  </sheetViews>
  <sheetFormatPr baseColWidth="10" defaultColWidth="11.453125" defaultRowHeight="13" x14ac:dyDescent="0.3"/>
  <cols>
    <col min="1" max="1" width="28" style="24" hidden="1" customWidth="1"/>
    <col min="2" max="2" width="23.7265625" style="25" customWidth="1"/>
    <col min="3" max="3" width="23.7265625" style="26" customWidth="1"/>
    <col min="4" max="8" width="23.7265625" style="27" customWidth="1"/>
    <col min="9" max="9" width="23.7265625" style="51" customWidth="1"/>
    <col min="10" max="10" width="23.7265625" style="49" customWidth="1"/>
    <col min="11" max="12" width="23.7265625" style="51" customWidth="1"/>
    <col min="13" max="13" width="23.7265625" style="49" customWidth="1"/>
    <col min="14" max="14" width="23.7265625" style="57" customWidth="1"/>
    <col min="15" max="16" width="23.7265625" style="24" customWidth="1"/>
    <col min="17" max="17" width="35.453125" style="24" customWidth="1"/>
    <col min="18" max="16384" width="11.453125" style="11"/>
  </cols>
  <sheetData>
    <row r="1" spans="1:17" ht="35.25" customHeight="1" x14ac:dyDescent="0.3">
      <c r="A1" s="11"/>
      <c r="B1" s="59"/>
      <c r="C1" s="60"/>
      <c r="D1" s="65" t="s">
        <v>5060</v>
      </c>
      <c r="E1" s="66"/>
      <c r="F1" s="66"/>
      <c r="G1" s="66"/>
      <c r="H1" s="66"/>
      <c r="I1" s="66"/>
      <c r="J1" s="66"/>
      <c r="K1" s="66"/>
      <c r="L1" s="66"/>
      <c r="M1" s="66"/>
      <c r="N1" s="66"/>
      <c r="O1" s="66"/>
      <c r="P1" s="66"/>
      <c r="Q1" s="46" t="s">
        <v>5113</v>
      </c>
    </row>
    <row r="2" spans="1:17" ht="28.5" customHeight="1" x14ac:dyDescent="0.3">
      <c r="A2" s="11"/>
      <c r="B2" s="61"/>
      <c r="C2" s="62"/>
      <c r="D2" s="67"/>
      <c r="E2" s="68"/>
      <c r="F2" s="68"/>
      <c r="G2" s="68"/>
      <c r="H2" s="68"/>
      <c r="I2" s="68"/>
      <c r="J2" s="68"/>
      <c r="K2" s="68"/>
      <c r="L2" s="68"/>
      <c r="M2" s="68"/>
      <c r="N2" s="68"/>
      <c r="O2" s="68"/>
      <c r="P2" s="68"/>
      <c r="Q2" s="47" t="s">
        <v>5111</v>
      </c>
    </row>
    <row r="3" spans="1:17" ht="35.25" customHeight="1" thickBot="1" x14ac:dyDescent="0.35">
      <c r="A3" s="11"/>
      <c r="B3" s="63"/>
      <c r="C3" s="64"/>
      <c r="D3" s="69"/>
      <c r="E3" s="70"/>
      <c r="F3" s="70"/>
      <c r="G3" s="70"/>
      <c r="H3" s="70"/>
      <c r="I3" s="70"/>
      <c r="J3" s="70"/>
      <c r="K3" s="70"/>
      <c r="L3" s="70"/>
      <c r="M3" s="70"/>
      <c r="N3" s="70"/>
      <c r="O3" s="70"/>
      <c r="P3" s="70"/>
      <c r="Q3" s="48">
        <v>44748</v>
      </c>
    </row>
    <row r="4" spans="1:17" ht="13.5" thickBot="1" x14ac:dyDescent="0.35">
      <c r="A4" s="11"/>
      <c r="B4" s="13"/>
      <c r="C4" s="14"/>
      <c r="D4" s="23"/>
      <c r="E4" s="23"/>
      <c r="F4" s="23"/>
      <c r="G4" s="23"/>
      <c r="H4" s="23"/>
      <c r="I4" s="23"/>
      <c r="J4" s="23"/>
      <c r="K4" s="23"/>
      <c r="L4" s="23"/>
      <c r="M4" s="23"/>
      <c r="N4" s="54"/>
      <c r="O4" s="11"/>
      <c r="P4" s="11"/>
      <c r="Q4" s="11"/>
    </row>
    <row r="5" spans="1:17" ht="25.5" customHeight="1" x14ac:dyDescent="0.3">
      <c r="A5" s="40"/>
      <c r="B5" s="43" t="s">
        <v>5053</v>
      </c>
      <c r="C5" s="72" t="s">
        <v>6120</v>
      </c>
      <c r="D5" s="73"/>
      <c r="E5" s="73"/>
      <c r="F5" s="73"/>
      <c r="G5" s="73"/>
      <c r="H5" s="73"/>
      <c r="I5" s="73"/>
      <c r="J5" s="73"/>
      <c r="K5" s="73"/>
      <c r="L5" s="73"/>
      <c r="M5" s="73"/>
      <c r="N5" s="74"/>
      <c r="O5" s="71"/>
      <c r="P5" s="71"/>
      <c r="Q5" s="71"/>
    </row>
    <row r="6" spans="1:17" x14ac:dyDescent="0.3">
      <c r="A6" s="41"/>
      <c r="B6" s="44" t="s">
        <v>5054</v>
      </c>
      <c r="C6" s="75" t="s">
        <v>6121</v>
      </c>
      <c r="D6" s="76"/>
      <c r="E6" s="76"/>
      <c r="F6" s="76"/>
      <c r="G6" s="76"/>
      <c r="H6" s="76"/>
      <c r="I6" s="76"/>
      <c r="J6" s="76"/>
      <c r="K6" s="76"/>
      <c r="L6" s="76"/>
      <c r="M6" s="76"/>
      <c r="N6" s="77"/>
      <c r="O6" s="71"/>
      <c r="P6" s="71"/>
      <c r="Q6" s="71"/>
    </row>
    <row r="7" spans="1:17" ht="15" customHeight="1" x14ac:dyDescent="0.3">
      <c r="A7" s="41"/>
      <c r="B7" s="44" t="s">
        <v>5055</v>
      </c>
      <c r="C7" s="75" t="s">
        <v>6122</v>
      </c>
      <c r="D7" s="76"/>
      <c r="E7" s="76"/>
      <c r="F7" s="76"/>
      <c r="G7" s="76"/>
      <c r="H7" s="76"/>
      <c r="I7" s="76"/>
      <c r="J7" s="76"/>
      <c r="K7" s="76"/>
      <c r="L7" s="76"/>
      <c r="M7" s="76"/>
      <c r="N7" s="77"/>
      <c r="O7" s="71"/>
      <c r="P7" s="71"/>
      <c r="Q7" s="71"/>
    </row>
    <row r="8" spans="1:17" x14ac:dyDescent="0.3">
      <c r="A8" s="41"/>
      <c r="B8" s="44" t="s">
        <v>5056</v>
      </c>
      <c r="C8" s="78" t="s">
        <v>6123</v>
      </c>
      <c r="D8" s="76"/>
      <c r="E8" s="76"/>
      <c r="F8" s="76"/>
      <c r="G8" s="76"/>
      <c r="H8" s="76"/>
      <c r="I8" s="76"/>
      <c r="J8" s="76"/>
      <c r="K8" s="76"/>
      <c r="L8" s="76"/>
      <c r="M8" s="76"/>
      <c r="N8" s="77"/>
      <c r="O8" s="71"/>
      <c r="P8" s="71"/>
      <c r="Q8" s="71"/>
    </row>
    <row r="9" spans="1:17" ht="25.5" customHeight="1" x14ac:dyDescent="0.3">
      <c r="A9" s="41"/>
      <c r="B9" s="44" t="s">
        <v>5057</v>
      </c>
      <c r="C9" s="75" t="s">
        <v>6124</v>
      </c>
      <c r="D9" s="76"/>
      <c r="E9" s="76"/>
      <c r="F9" s="76"/>
      <c r="G9" s="76"/>
      <c r="H9" s="76"/>
      <c r="I9" s="76"/>
      <c r="J9" s="76"/>
      <c r="K9" s="76"/>
      <c r="L9" s="76"/>
      <c r="M9" s="76"/>
      <c r="N9" s="77"/>
      <c r="O9" s="71"/>
      <c r="P9" s="71"/>
      <c r="Q9" s="71"/>
    </row>
    <row r="10" spans="1:17" ht="27.75" customHeight="1" x14ac:dyDescent="0.3">
      <c r="A10" s="41"/>
      <c r="B10" s="44" t="s">
        <v>5058</v>
      </c>
      <c r="C10" s="79" t="s">
        <v>6751</v>
      </c>
      <c r="D10" s="80"/>
      <c r="E10" s="80"/>
      <c r="F10" s="80"/>
      <c r="G10" s="80"/>
      <c r="H10" s="80"/>
      <c r="I10" s="80"/>
      <c r="J10" s="80"/>
      <c r="K10" s="80"/>
      <c r="L10" s="80"/>
      <c r="M10" s="80"/>
      <c r="N10" s="81"/>
      <c r="O10" s="71"/>
      <c r="P10" s="71"/>
      <c r="Q10" s="71"/>
    </row>
    <row r="11" spans="1:17" ht="15" customHeight="1" thickBot="1" x14ac:dyDescent="0.35">
      <c r="A11" s="42"/>
      <c r="B11" s="45" t="s">
        <v>5059</v>
      </c>
      <c r="C11" s="58">
        <f>+SUM(K16:K1292)</f>
        <v>57578498137</v>
      </c>
      <c r="D11" s="53"/>
      <c r="E11" s="53"/>
      <c r="F11" s="53"/>
      <c r="G11" s="53"/>
      <c r="H11" s="53"/>
      <c r="I11" s="53"/>
      <c r="J11" s="53"/>
      <c r="K11" s="53"/>
      <c r="L11" s="53"/>
      <c r="M11" s="53"/>
      <c r="N11" s="55"/>
      <c r="O11" s="71"/>
      <c r="P11" s="71"/>
      <c r="Q11" s="71"/>
    </row>
    <row r="12" spans="1:17" x14ac:dyDescent="0.3">
      <c r="A12" s="11"/>
      <c r="B12" s="13"/>
      <c r="C12" s="14"/>
      <c r="D12" s="23"/>
      <c r="E12" s="23"/>
      <c r="F12" s="23"/>
      <c r="G12" s="23"/>
      <c r="H12" s="23"/>
      <c r="I12" s="23"/>
      <c r="J12" s="23"/>
      <c r="K12" s="23"/>
      <c r="L12" s="23"/>
      <c r="M12" s="23"/>
      <c r="N12" s="54"/>
      <c r="O12" s="11"/>
      <c r="P12" s="11"/>
      <c r="Q12" s="11"/>
    </row>
    <row r="13" spans="1:17" x14ac:dyDescent="0.3">
      <c r="A13" s="11"/>
      <c r="B13" s="13"/>
      <c r="C13" s="14"/>
      <c r="D13" s="23"/>
      <c r="E13" s="23"/>
      <c r="F13" s="23"/>
      <c r="G13" s="23"/>
      <c r="H13" s="23"/>
      <c r="I13" s="23"/>
      <c r="J13" s="23"/>
      <c r="K13" s="23"/>
      <c r="L13" s="23"/>
      <c r="M13" s="23"/>
      <c r="N13" s="54"/>
      <c r="O13" s="11"/>
      <c r="P13" s="11"/>
      <c r="Q13" s="11"/>
    </row>
    <row r="14" spans="1:17" ht="17.25" customHeight="1" x14ac:dyDescent="0.3">
      <c r="A14" s="12" t="s">
        <v>0</v>
      </c>
      <c r="B14" s="20">
        <v>1</v>
      </c>
      <c r="C14" s="20">
        <v>2</v>
      </c>
      <c r="D14" s="20">
        <v>3</v>
      </c>
      <c r="E14" s="20">
        <v>4</v>
      </c>
      <c r="F14" s="20">
        <v>5</v>
      </c>
      <c r="G14" s="20">
        <v>6</v>
      </c>
      <c r="H14" s="20">
        <v>7</v>
      </c>
      <c r="I14" s="20">
        <v>8</v>
      </c>
      <c r="J14" s="20">
        <v>9</v>
      </c>
      <c r="K14" s="20">
        <v>10</v>
      </c>
      <c r="L14" s="20">
        <v>11</v>
      </c>
      <c r="M14" s="20">
        <v>12</v>
      </c>
      <c r="N14" s="56">
        <v>13</v>
      </c>
      <c r="O14" s="20">
        <v>14</v>
      </c>
      <c r="P14" s="20">
        <v>15</v>
      </c>
      <c r="Q14" s="20">
        <v>16</v>
      </c>
    </row>
    <row r="15" spans="1:17" ht="30" customHeight="1" x14ac:dyDescent="0.3">
      <c r="B15" s="20" t="s">
        <v>5104</v>
      </c>
      <c r="C15" s="20" t="s">
        <v>4</v>
      </c>
      <c r="D15" s="20" t="s">
        <v>2</v>
      </c>
      <c r="E15" s="21" t="s">
        <v>5</v>
      </c>
      <c r="F15" s="20" t="s">
        <v>5061</v>
      </c>
      <c r="G15" s="20" t="s">
        <v>5062</v>
      </c>
      <c r="H15" s="20" t="s">
        <v>5063</v>
      </c>
      <c r="I15" s="20" t="s">
        <v>5076</v>
      </c>
      <c r="J15" s="20" t="s">
        <v>5064</v>
      </c>
      <c r="K15" s="22" t="s">
        <v>5077</v>
      </c>
      <c r="L15" s="22" t="s">
        <v>5112</v>
      </c>
      <c r="M15" s="20" t="s">
        <v>211</v>
      </c>
      <c r="N15" s="56" t="s">
        <v>5049</v>
      </c>
      <c r="O15" s="20" t="s">
        <v>5050</v>
      </c>
      <c r="P15" s="20" t="s">
        <v>5051</v>
      </c>
      <c r="Q15" s="20" t="s">
        <v>5052</v>
      </c>
    </row>
    <row r="16" spans="1:17" ht="13" customHeight="1" x14ac:dyDescent="0.3">
      <c r="B16" s="25" t="s">
        <v>5184</v>
      </c>
      <c r="C16" s="26" t="s">
        <v>5185</v>
      </c>
      <c r="D16" s="50">
        <v>78111800</v>
      </c>
      <c r="E16" s="27" t="s">
        <v>5672</v>
      </c>
      <c r="F16" s="27" t="s">
        <v>5666</v>
      </c>
      <c r="G16" s="27" t="s">
        <v>5666</v>
      </c>
      <c r="H16" s="27" t="s">
        <v>5666</v>
      </c>
      <c r="I16" s="51">
        <v>200000000</v>
      </c>
      <c r="J16" s="50">
        <v>9</v>
      </c>
      <c r="K16" s="51">
        <v>200000000</v>
      </c>
      <c r="L16" s="51">
        <v>200000000</v>
      </c>
      <c r="M16" s="49">
        <v>407</v>
      </c>
      <c r="N16" s="57" t="s">
        <v>5739</v>
      </c>
      <c r="O16" s="24" t="s">
        <v>7002</v>
      </c>
      <c r="P16" s="24" t="s">
        <v>6110</v>
      </c>
      <c r="Q16" s="24" t="s">
        <v>6119</v>
      </c>
    </row>
    <row r="17" spans="2:17" x14ac:dyDescent="0.3">
      <c r="B17" s="25" t="s">
        <v>5188</v>
      </c>
      <c r="C17" s="26" t="s">
        <v>5115</v>
      </c>
      <c r="D17" s="50">
        <v>84111700</v>
      </c>
      <c r="E17" s="27" t="s">
        <v>5659</v>
      </c>
      <c r="F17" s="27" t="s">
        <v>5659</v>
      </c>
      <c r="G17" s="27" t="s">
        <v>5659</v>
      </c>
      <c r="H17" s="27" t="s">
        <v>5669</v>
      </c>
      <c r="I17" s="51">
        <v>6414840</v>
      </c>
      <c r="J17" s="50">
        <v>8</v>
      </c>
      <c r="K17" s="51">
        <v>51318720</v>
      </c>
      <c r="L17" s="51">
        <v>51318720</v>
      </c>
      <c r="M17" s="49">
        <v>169</v>
      </c>
      <c r="N17" s="57" t="s">
        <v>5740</v>
      </c>
      <c r="O17" s="24" t="s">
        <v>7002</v>
      </c>
      <c r="P17" s="24" t="s">
        <v>6110</v>
      </c>
      <c r="Q17" s="24" t="s">
        <v>6119</v>
      </c>
    </row>
    <row r="18" spans="2:17" x14ac:dyDescent="0.3">
      <c r="B18" s="25" t="s">
        <v>5189</v>
      </c>
      <c r="C18" s="26" t="s">
        <v>5115</v>
      </c>
      <c r="D18" s="50">
        <v>81101508</v>
      </c>
      <c r="E18" s="27" t="s">
        <v>5659</v>
      </c>
      <c r="F18" s="27" t="s">
        <v>5659</v>
      </c>
      <c r="G18" s="27" t="s">
        <v>5659</v>
      </c>
      <c r="H18" s="27" t="s">
        <v>5669</v>
      </c>
      <c r="I18" s="51">
        <v>5880270</v>
      </c>
      <c r="J18" s="50">
        <v>8</v>
      </c>
      <c r="K18" s="51">
        <v>47042160</v>
      </c>
      <c r="L18" s="51">
        <v>47042160</v>
      </c>
      <c r="M18" s="49">
        <v>103</v>
      </c>
      <c r="N18" s="57" t="s">
        <v>5741</v>
      </c>
      <c r="O18" s="24" t="s">
        <v>7002</v>
      </c>
      <c r="P18" s="24" t="s">
        <v>6111</v>
      </c>
      <c r="Q18" s="24" t="s">
        <v>6116</v>
      </c>
    </row>
    <row r="19" spans="2:17" x14ac:dyDescent="0.3">
      <c r="B19" s="25" t="s">
        <v>5190</v>
      </c>
      <c r="C19" s="26" t="s">
        <v>5115</v>
      </c>
      <c r="D19" s="50">
        <v>81101508</v>
      </c>
      <c r="E19" s="27" t="s">
        <v>5659</v>
      </c>
      <c r="F19" s="27" t="s">
        <v>5659</v>
      </c>
      <c r="G19" s="27" t="s">
        <v>5659</v>
      </c>
      <c r="H19" s="27" t="s">
        <v>5669</v>
      </c>
      <c r="I19" s="51">
        <v>5880270</v>
      </c>
      <c r="J19" s="50">
        <v>8</v>
      </c>
      <c r="K19" s="51">
        <v>47042160</v>
      </c>
      <c r="L19" s="51">
        <v>47042160</v>
      </c>
      <c r="M19" s="49">
        <v>206</v>
      </c>
      <c r="N19" s="57" t="s">
        <v>5742</v>
      </c>
      <c r="O19" s="24" t="s">
        <v>7002</v>
      </c>
      <c r="P19" s="24" t="s">
        <v>6111</v>
      </c>
      <c r="Q19" s="24" t="s">
        <v>6116</v>
      </c>
    </row>
    <row r="20" spans="2:17" x14ac:dyDescent="0.3">
      <c r="B20" s="25" t="s">
        <v>5191</v>
      </c>
      <c r="C20" s="26" t="s">
        <v>5115</v>
      </c>
      <c r="D20" s="50">
        <v>80131803</v>
      </c>
      <c r="E20" s="27" t="s">
        <v>5659</v>
      </c>
      <c r="F20" s="27" t="s">
        <v>5659</v>
      </c>
      <c r="G20" s="27" t="s">
        <v>5659</v>
      </c>
      <c r="H20" s="27" t="s">
        <v>5669</v>
      </c>
      <c r="I20" s="51">
        <v>6414840</v>
      </c>
      <c r="J20" s="50">
        <v>8</v>
      </c>
      <c r="K20" s="51">
        <v>51318720</v>
      </c>
      <c r="L20" s="51">
        <v>51318720</v>
      </c>
      <c r="M20" s="49">
        <v>168</v>
      </c>
      <c r="N20" s="57" t="s">
        <v>5743</v>
      </c>
      <c r="O20" s="24" t="s">
        <v>7002</v>
      </c>
      <c r="P20" s="24" t="s">
        <v>6110</v>
      </c>
      <c r="Q20" s="24" t="s">
        <v>6119</v>
      </c>
    </row>
    <row r="21" spans="2:17" x14ac:dyDescent="0.3">
      <c r="B21" s="25" t="s">
        <v>5192</v>
      </c>
      <c r="C21" s="26" t="s">
        <v>5115</v>
      </c>
      <c r="D21" s="50">
        <v>80161504</v>
      </c>
      <c r="E21" s="27" t="s">
        <v>5659</v>
      </c>
      <c r="F21" s="27" t="s">
        <v>5659</v>
      </c>
      <c r="G21" s="27" t="s">
        <v>5659</v>
      </c>
      <c r="H21" s="27" t="s">
        <v>5669</v>
      </c>
      <c r="I21" s="51">
        <v>3453300</v>
      </c>
      <c r="J21" s="50">
        <v>8</v>
      </c>
      <c r="K21" s="51">
        <v>27626400</v>
      </c>
      <c r="L21" s="51">
        <v>27626400</v>
      </c>
      <c r="M21" s="49">
        <v>132</v>
      </c>
      <c r="N21" s="57" t="s">
        <v>2105</v>
      </c>
      <c r="O21" s="24" t="s">
        <v>7002</v>
      </c>
      <c r="P21" s="24" t="s">
        <v>6111</v>
      </c>
      <c r="Q21" s="24" t="s">
        <v>6116</v>
      </c>
    </row>
    <row r="22" spans="2:17" x14ac:dyDescent="0.3">
      <c r="B22" s="25" t="s">
        <v>5193</v>
      </c>
      <c r="C22" s="26" t="s">
        <v>5115</v>
      </c>
      <c r="D22" s="50">
        <v>93141506</v>
      </c>
      <c r="E22" s="27" t="s">
        <v>5659</v>
      </c>
      <c r="F22" s="27" t="s">
        <v>5659</v>
      </c>
      <c r="G22" s="27" t="s">
        <v>5659</v>
      </c>
      <c r="H22" s="27" t="s">
        <v>5669</v>
      </c>
      <c r="I22" s="51">
        <v>5228095</v>
      </c>
      <c r="J22" s="50">
        <v>8</v>
      </c>
      <c r="K22" s="51">
        <v>41824760</v>
      </c>
      <c r="L22" s="51">
        <v>41824760</v>
      </c>
      <c r="M22" s="49">
        <v>180</v>
      </c>
      <c r="N22" s="57" t="s">
        <v>5744</v>
      </c>
      <c r="O22" s="24" t="s">
        <v>7002</v>
      </c>
      <c r="P22" s="24" t="s">
        <v>6111</v>
      </c>
      <c r="Q22" s="24" t="s">
        <v>6116</v>
      </c>
    </row>
    <row r="23" spans="2:17" x14ac:dyDescent="0.3">
      <c r="B23" s="25" t="s">
        <v>5193</v>
      </c>
      <c r="C23" s="26" t="s">
        <v>5115</v>
      </c>
      <c r="D23" s="50">
        <v>93141506</v>
      </c>
      <c r="E23" s="27" t="s">
        <v>5659</v>
      </c>
      <c r="F23" s="27" t="s">
        <v>5659</v>
      </c>
      <c r="G23" s="27" t="s">
        <v>5659</v>
      </c>
      <c r="H23" s="27" t="s">
        <v>5669</v>
      </c>
      <c r="I23" s="51">
        <v>5228095</v>
      </c>
      <c r="J23" s="50">
        <v>8</v>
      </c>
      <c r="K23" s="51">
        <v>41824760</v>
      </c>
      <c r="L23" s="51">
        <v>41824760</v>
      </c>
      <c r="M23" s="49">
        <v>250</v>
      </c>
      <c r="N23" s="57" t="s">
        <v>198</v>
      </c>
      <c r="O23" s="24" t="s">
        <v>7002</v>
      </c>
      <c r="P23" s="24" t="s">
        <v>6110</v>
      </c>
      <c r="Q23" s="24" t="s">
        <v>6119</v>
      </c>
    </row>
    <row r="24" spans="2:17" x14ac:dyDescent="0.3">
      <c r="B24" s="25" t="s">
        <v>5194</v>
      </c>
      <c r="C24" s="26" t="s">
        <v>5115</v>
      </c>
      <c r="D24" s="50">
        <v>80111600</v>
      </c>
      <c r="E24" s="27" t="s">
        <v>5659</v>
      </c>
      <c r="F24" s="27" t="s">
        <v>5659</v>
      </c>
      <c r="G24" s="27" t="s">
        <v>5659</v>
      </c>
      <c r="H24" s="27" t="s">
        <v>5669</v>
      </c>
      <c r="I24" s="51">
        <v>4276560</v>
      </c>
      <c r="J24" s="50">
        <v>8</v>
      </c>
      <c r="K24" s="51">
        <v>34212480</v>
      </c>
      <c r="L24" s="51">
        <v>34212480</v>
      </c>
      <c r="M24" s="49">
        <v>106</v>
      </c>
      <c r="N24" s="57" t="s">
        <v>64</v>
      </c>
      <c r="O24" s="24" t="s">
        <v>7002</v>
      </c>
      <c r="P24" s="24" t="s">
        <v>6111</v>
      </c>
      <c r="Q24" s="24" t="s">
        <v>6116</v>
      </c>
    </row>
    <row r="25" spans="2:17" x14ac:dyDescent="0.3">
      <c r="B25" s="25" t="s">
        <v>5195</v>
      </c>
      <c r="C25" s="26" t="s">
        <v>5115</v>
      </c>
      <c r="D25" s="50">
        <v>80111600</v>
      </c>
      <c r="E25" s="27" t="s">
        <v>5659</v>
      </c>
      <c r="F25" s="27" t="s">
        <v>5659</v>
      </c>
      <c r="G25" s="27" t="s">
        <v>5659</v>
      </c>
      <c r="H25" s="27" t="s">
        <v>5669</v>
      </c>
      <c r="I25" s="51">
        <v>5228070</v>
      </c>
      <c r="J25" s="50">
        <v>8</v>
      </c>
      <c r="K25" s="51">
        <v>41824560</v>
      </c>
      <c r="L25" s="51">
        <v>41824560</v>
      </c>
      <c r="M25" s="49" t="s">
        <v>5745</v>
      </c>
      <c r="N25" s="57" t="s">
        <v>5746</v>
      </c>
      <c r="O25" s="24" t="s">
        <v>7002</v>
      </c>
      <c r="P25" s="24" t="s">
        <v>6110</v>
      </c>
      <c r="Q25" s="24" t="s">
        <v>6119</v>
      </c>
    </row>
    <row r="26" spans="2:17" x14ac:dyDescent="0.3">
      <c r="B26" s="25" t="s">
        <v>5196</v>
      </c>
      <c r="C26" s="26" t="s">
        <v>5115</v>
      </c>
      <c r="D26" s="50">
        <v>80121703</v>
      </c>
      <c r="E26" s="27" t="s">
        <v>5659</v>
      </c>
      <c r="F26" s="27" t="s">
        <v>5659</v>
      </c>
      <c r="G26" s="27" t="s">
        <v>5659</v>
      </c>
      <c r="H26" s="27" t="s">
        <v>5669</v>
      </c>
      <c r="I26" s="51">
        <v>3528162</v>
      </c>
      <c r="J26" s="50">
        <v>8</v>
      </c>
      <c r="K26" s="51">
        <v>28225296</v>
      </c>
      <c r="L26" s="51">
        <v>28225296</v>
      </c>
      <c r="M26" s="49">
        <v>3</v>
      </c>
      <c r="N26" s="57" t="s">
        <v>5747</v>
      </c>
      <c r="O26" s="24" t="s">
        <v>7002</v>
      </c>
      <c r="P26" s="24" t="s">
        <v>6111</v>
      </c>
      <c r="Q26" s="24" t="s">
        <v>6116</v>
      </c>
    </row>
    <row r="27" spans="2:17" x14ac:dyDescent="0.3">
      <c r="B27" s="25" t="s">
        <v>5197</v>
      </c>
      <c r="C27" s="26" t="s">
        <v>5115</v>
      </c>
      <c r="D27" s="50">
        <v>80121703</v>
      </c>
      <c r="E27" s="27" t="s">
        <v>5659</v>
      </c>
      <c r="F27" s="27" t="s">
        <v>5659</v>
      </c>
      <c r="G27" s="27" t="s">
        <v>5659</v>
      </c>
      <c r="H27" s="27" t="s">
        <v>5669</v>
      </c>
      <c r="I27" s="51">
        <v>10600000</v>
      </c>
      <c r="J27" s="50">
        <v>8</v>
      </c>
      <c r="K27" s="51">
        <v>84800000</v>
      </c>
      <c r="L27" s="51">
        <v>84800000</v>
      </c>
      <c r="M27" s="49">
        <v>77</v>
      </c>
      <c r="N27" s="57" t="s">
        <v>5748</v>
      </c>
      <c r="O27" s="24" t="s">
        <v>7002</v>
      </c>
      <c r="P27" s="24" t="s">
        <v>6111</v>
      </c>
      <c r="Q27" s="24" t="s">
        <v>6116</v>
      </c>
    </row>
    <row r="28" spans="2:17" x14ac:dyDescent="0.3">
      <c r="B28" s="25" t="s">
        <v>5199</v>
      </c>
      <c r="C28" s="26" t="s">
        <v>5115</v>
      </c>
      <c r="D28" s="50">
        <v>80121703</v>
      </c>
      <c r="E28" s="27" t="s">
        <v>5659</v>
      </c>
      <c r="F28" s="27" t="s">
        <v>5659</v>
      </c>
      <c r="G28" s="27" t="s">
        <v>5659</v>
      </c>
      <c r="H28" s="27" t="s">
        <v>5669</v>
      </c>
      <c r="I28" s="51">
        <v>4276560</v>
      </c>
      <c r="J28" s="50">
        <v>8</v>
      </c>
      <c r="K28" s="51">
        <v>34212480</v>
      </c>
      <c r="L28" s="51">
        <v>34212480</v>
      </c>
      <c r="M28" s="49">
        <v>79</v>
      </c>
      <c r="N28" s="57" t="s">
        <v>1263</v>
      </c>
      <c r="O28" s="24" t="s">
        <v>7002</v>
      </c>
      <c r="P28" s="24" t="s">
        <v>6111</v>
      </c>
      <c r="Q28" s="24" t="s">
        <v>6116</v>
      </c>
    </row>
    <row r="29" spans="2:17" x14ac:dyDescent="0.3">
      <c r="B29" s="25" t="s">
        <v>5200</v>
      </c>
      <c r="C29" s="26" t="s">
        <v>5115</v>
      </c>
      <c r="D29" s="50">
        <v>80121703</v>
      </c>
      <c r="E29" s="27" t="s">
        <v>5659</v>
      </c>
      <c r="F29" s="27" t="s">
        <v>5659</v>
      </c>
      <c r="G29" s="27" t="s">
        <v>5659</v>
      </c>
      <c r="H29" s="27" t="s">
        <v>5669</v>
      </c>
      <c r="I29" s="51">
        <v>2565936</v>
      </c>
      <c r="J29" s="50">
        <v>8</v>
      </c>
      <c r="K29" s="51">
        <v>20527488</v>
      </c>
      <c r="L29" s="51">
        <v>20527488</v>
      </c>
      <c r="M29" s="49">
        <v>19</v>
      </c>
      <c r="N29" s="57" t="s">
        <v>5749</v>
      </c>
      <c r="O29" s="24" t="s">
        <v>7002</v>
      </c>
      <c r="P29" s="24" t="s">
        <v>6111</v>
      </c>
      <c r="Q29" s="24" t="s">
        <v>6116</v>
      </c>
    </row>
    <row r="30" spans="2:17" x14ac:dyDescent="0.3">
      <c r="B30" s="25" t="s">
        <v>5187</v>
      </c>
      <c r="C30" s="26" t="s">
        <v>5115</v>
      </c>
      <c r="D30" s="50">
        <v>80121703</v>
      </c>
      <c r="E30" s="27" t="s">
        <v>5659</v>
      </c>
      <c r="F30" s="27" t="s">
        <v>5659</v>
      </c>
      <c r="G30" s="27" t="s">
        <v>5659</v>
      </c>
      <c r="H30" s="27" t="s">
        <v>5669</v>
      </c>
      <c r="I30" s="51">
        <v>7483980</v>
      </c>
      <c r="J30" s="50">
        <v>8</v>
      </c>
      <c r="K30" s="51">
        <v>59871840</v>
      </c>
      <c r="L30" s="51">
        <v>59871840</v>
      </c>
      <c r="M30" s="49">
        <v>10</v>
      </c>
      <c r="N30" s="57" t="s">
        <v>5750</v>
      </c>
      <c r="O30" s="24" t="s">
        <v>7002</v>
      </c>
      <c r="P30" s="24" t="s">
        <v>6111</v>
      </c>
      <c r="Q30" s="24" t="s">
        <v>6116</v>
      </c>
    </row>
    <row r="31" spans="2:17" x14ac:dyDescent="0.3">
      <c r="B31" s="25" t="s">
        <v>5187</v>
      </c>
      <c r="C31" s="26" t="s">
        <v>5115</v>
      </c>
      <c r="D31" s="50">
        <v>80121703</v>
      </c>
      <c r="E31" s="27" t="s">
        <v>5659</v>
      </c>
      <c r="F31" s="27" t="s">
        <v>5659</v>
      </c>
      <c r="G31" s="27" t="s">
        <v>5659</v>
      </c>
      <c r="H31" s="27" t="s">
        <v>5669</v>
      </c>
      <c r="I31" s="51">
        <v>7483980</v>
      </c>
      <c r="J31" s="50">
        <v>8</v>
      </c>
      <c r="K31" s="51">
        <v>59871840</v>
      </c>
      <c r="L31" s="51">
        <v>59871840</v>
      </c>
      <c r="M31" s="49">
        <v>40</v>
      </c>
      <c r="N31" s="57" t="s">
        <v>5751</v>
      </c>
      <c r="O31" s="24" t="s">
        <v>7002</v>
      </c>
      <c r="P31" s="24" t="s">
        <v>6111</v>
      </c>
      <c r="Q31" s="24" t="s">
        <v>6116</v>
      </c>
    </row>
    <row r="32" spans="2:17" x14ac:dyDescent="0.3">
      <c r="B32" s="25" t="s">
        <v>5201</v>
      </c>
      <c r="C32" s="26" t="s">
        <v>5115</v>
      </c>
      <c r="D32" s="50">
        <v>80121703</v>
      </c>
      <c r="E32" s="27" t="s">
        <v>5659</v>
      </c>
      <c r="F32" s="27" t="s">
        <v>5659</v>
      </c>
      <c r="G32" s="27" t="s">
        <v>5659</v>
      </c>
      <c r="H32" s="27" t="s">
        <v>5669</v>
      </c>
      <c r="I32" s="51">
        <v>8000000</v>
      </c>
      <c r="J32" s="50">
        <v>8</v>
      </c>
      <c r="K32" s="51">
        <v>64000000</v>
      </c>
      <c r="L32" s="51">
        <v>64000000</v>
      </c>
      <c r="M32" s="49">
        <v>111</v>
      </c>
      <c r="N32" s="57" t="s">
        <v>5752</v>
      </c>
      <c r="O32" s="24" t="s">
        <v>7002</v>
      </c>
      <c r="P32" s="24" t="s">
        <v>6111</v>
      </c>
      <c r="Q32" s="24" t="s">
        <v>6116</v>
      </c>
    </row>
    <row r="33" spans="2:17" x14ac:dyDescent="0.3">
      <c r="B33" s="25" t="s">
        <v>5187</v>
      </c>
      <c r="C33" s="26" t="s">
        <v>5115</v>
      </c>
      <c r="D33" s="50">
        <v>80121703</v>
      </c>
      <c r="E33" s="27" t="s">
        <v>5659</v>
      </c>
      <c r="F33" s="27" t="s">
        <v>5659</v>
      </c>
      <c r="G33" s="27" t="s">
        <v>5659</v>
      </c>
      <c r="H33" s="27" t="s">
        <v>5669</v>
      </c>
      <c r="I33" s="51">
        <v>7483980</v>
      </c>
      <c r="J33" s="50">
        <v>8</v>
      </c>
      <c r="K33" s="51">
        <v>59871840</v>
      </c>
      <c r="L33" s="51">
        <v>59871840</v>
      </c>
      <c r="M33" s="49">
        <v>51</v>
      </c>
      <c r="N33" s="57" t="s">
        <v>5753</v>
      </c>
      <c r="O33" s="24" t="s">
        <v>7002</v>
      </c>
      <c r="P33" s="24" t="s">
        <v>6111</v>
      </c>
      <c r="Q33" s="24" t="s">
        <v>6116</v>
      </c>
    </row>
    <row r="34" spans="2:17" x14ac:dyDescent="0.3">
      <c r="B34" s="25" t="s">
        <v>5187</v>
      </c>
      <c r="C34" s="26" t="s">
        <v>5115</v>
      </c>
      <c r="D34" s="50">
        <v>80121703</v>
      </c>
      <c r="E34" s="27" t="s">
        <v>5659</v>
      </c>
      <c r="F34" s="27" t="s">
        <v>5659</v>
      </c>
      <c r="G34" s="27" t="s">
        <v>5659</v>
      </c>
      <c r="H34" s="27" t="s">
        <v>5669</v>
      </c>
      <c r="I34" s="51">
        <v>7483980</v>
      </c>
      <c r="J34" s="50">
        <v>8</v>
      </c>
      <c r="K34" s="51">
        <v>59871840</v>
      </c>
      <c r="L34" s="51">
        <v>59871840</v>
      </c>
      <c r="M34" s="49">
        <v>162</v>
      </c>
      <c r="N34" s="57" t="s">
        <v>1604</v>
      </c>
      <c r="O34" s="24" t="s">
        <v>7002</v>
      </c>
      <c r="P34" s="24" t="s">
        <v>6110</v>
      </c>
      <c r="Q34" s="24" t="s">
        <v>6119</v>
      </c>
    </row>
    <row r="35" spans="2:17" x14ac:dyDescent="0.3">
      <c r="B35" s="25" t="s">
        <v>5187</v>
      </c>
      <c r="C35" s="26" t="s">
        <v>5115</v>
      </c>
      <c r="D35" s="50">
        <v>80121703</v>
      </c>
      <c r="E35" s="27" t="s">
        <v>5659</v>
      </c>
      <c r="F35" s="27" t="s">
        <v>5659</v>
      </c>
      <c r="G35" s="27" t="s">
        <v>5659</v>
      </c>
      <c r="H35" s="27" t="s">
        <v>5669</v>
      </c>
      <c r="I35" s="51">
        <v>7483980</v>
      </c>
      <c r="J35" s="50">
        <v>8</v>
      </c>
      <c r="K35" s="51">
        <v>59871840</v>
      </c>
      <c r="L35" s="51">
        <v>59871840</v>
      </c>
      <c r="M35" s="49">
        <v>211</v>
      </c>
      <c r="N35" s="57" t="s">
        <v>1618</v>
      </c>
      <c r="O35" s="24" t="s">
        <v>7002</v>
      </c>
      <c r="P35" s="24" t="s">
        <v>6110</v>
      </c>
      <c r="Q35" s="24" t="s">
        <v>6119</v>
      </c>
    </row>
    <row r="36" spans="2:17" x14ac:dyDescent="0.3">
      <c r="B36" s="25" t="s">
        <v>5203</v>
      </c>
      <c r="C36" s="26" t="s">
        <v>5115</v>
      </c>
      <c r="D36" s="50">
        <v>80121703</v>
      </c>
      <c r="E36" s="27" t="s">
        <v>5659</v>
      </c>
      <c r="F36" s="27" t="s">
        <v>5659</v>
      </c>
      <c r="G36" s="27" t="s">
        <v>5659</v>
      </c>
      <c r="H36" s="27" t="s">
        <v>5669</v>
      </c>
      <c r="I36" s="51">
        <v>8553120</v>
      </c>
      <c r="J36" s="50">
        <v>8</v>
      </c>
      <c r="K36" s="51">
        <v>68424960</v>
      </c>
      <c r="L36" s="51">
        <v>68424960</v>
      </c>
      <c r="M36" s="49">
        <v>205</v>
      </c>
      <c r="N36" s="57" t="s">
        <v>185</v>
      </c>
      <c r="O36" s="24" t="s">
        <v>7002</v>
      </c>
      <c r="P36" s="24" t="s">
        <v>6110</v>
      </c>
      <c r="Q36" s="24" t="s">
        <v>6119</v>
      </c>
    </row>
    <row r="37" spans="2:17" x14ac:dyDescent="0.3">
      <c r="B37" s="25" t="s">
        <v>5204</v>
      </c>
      <c r="C37" s="26" t="s">
        <v>5115</v>
      </c>
      <c r="D37" s="50">
        <v>80121703</v>
      </c>
      <c r="E37" s="27" t="s">
        <v>5659</v>
      </c>
      <c r="F37" s="27" t="s">
        <v>5659</v>
      </c>
      <c r="G37" s="27" t="s">
        <v>5659</v>
      </c>
      <c r="H37" s="27" t="s">
        <v>5669</v>
      </c>
      <c r="I37" s="51">
        <v>9900000</v>
      </c>
      <c r="J37" s="50">
        <v>8</v>
      </c>
      <c r="K37" s="51">
        <v>79200000</v>
      </c>
      <c r="L37" s="51">
        <v>79200000</v>
      </c>
      <c r="M37" s="49">
        <v>112</v>
      </c>
      <c r="N37" s="57" t="s">
        <v>5754</v>
      </c>
      <c r="O37" s="24" t="s">
        <v>7002</v>
      </c>
      <c r="P37" s="24" t="s">
        <v>6111</v>
      </c>
      <c r="Q37" s="24" t="s">
        <v>6116</v>
      </c>
    </row>
    <row r="38" spans="2:17" x14ac:dyDescent="0.3">
      <c r="B38" s="25" t="s">
        <v>5202</v>
      </c>
      <c r="C38" s="26" t="s">
        <v>5115</v>
      </c>
      <c r="D38" s="50">
        <v>80121703</v>
      </c>
      <c r="E38" s="27" t="s">
        <v>5659</v>
      </c>
      <c r="F38" s="27" t="s">
        <v>5659</v>
      </c>
      <c r="G38" s="27" t="s">
        <v>5659</v>
      </c>
      <c r="H38" s="27" t="s">
        <v>5669</v>
      </c>
      <c r="I38" s="51">
        <v>7483980</v>
      </c>
      <c r="J38" s="50">
        <v>8</v>
      </c>
      <c r="K38" s="51">
        <v>44903880</v>
      </c>
      <c r="L38" s="51">
        <v>44903880</v>
      </c>
      <c r="M38" s="49">
        <v>304</v>
      </c>
      <c r="N38" s="57" t="s">
        <v>5755</v>
      </c>
      <c r="O38" s="24" t="s">
        <v>7002</v>
      </c>
      <c r="P38" s="24" t="s">
        <v>6110</v>
      </c>
      <c r="Q38" s="24" t="s">
        <v>6119</v>
      </c>
    </row>
    <row r="39" spans="2:17" x14ac:dyDescent="0.3">
      <c r="B39" s="25" t="s">
        <v>5198</v>
      </c>
      <c r="C39" s="26" t="s">
        <v>5115</v>
      </c>
      <c r="D39" s="50">
        <v>80121703</v>
      </c>
      <c r="E39" s="27" t="s">
        <v>5659</v>
      </c>
      <c r="F39" s="27" t="s">
        <v>5659</v>
      </c>
      <c r="G39" s="27" t="s">
        <v>5659</v>
      </c>
      <c r="H39" s="27" t="s">
        <v>5669</v>
      </c>
      <c r="I39" s="51">
        <v>5452590</v>
      </c>
      <c r="J39" s="50">
        <v>6</v>
      </c>
      <c r="K39" s="51">
        <v>32715540</v>
      </c>
      <c r="L39" s="51">
        <v>32715540</v>
      </c>
      <c r="M39" s="49">
        <v>353</v>
      </c>
      <c r="N39" s="57" t="s">
        <v>5756</v>
      </c>
      <c r="O39" s="24" t="s">
        <v>7002</v>
      </c>
      <c r="P39" s="24" t="s">
        <v>6110</v>
      </c>
      <c r="Q39" s="24" t="s">
        <v>6119</v>
      </c>
    </row>
    <row r="40" spans="2:17" x14ac:dyDescent="0.3">
      <c r="B40" s="25" t="s">
        <v>5205</v>
      </c>
      <c r="C40" s="26" t="s">
        <v>5115</v>
      </c>
      <c r="D40" s="50">
        <v>80121703</v>
      </c>
      <c r="E40" s="27" t="s">
        <v>5659</v>
      </c>
      <c r="F40" s="27" t="s">
        <v>5659</v>
      </c>
      <c r="G40" s="27" t="s">
        <v>5659</v>
      </c>
      <c r="H40" s="27" t="s">
        <v>5669</v>
      </c>
      <c r="I40" s="51">
        <v>5452590</v>
      </c>
      <c r="J40" s="50">
        <v>8</v>
      </c>
      <c r="K40" s="51">
        <v>32715540</v>
      </c>
      <c r="L40" s="51">
        <v>32715540</v>
      </c>
      <c r="M40" s="49">
        <v>342</v>
      </c>
      <c r="N40" s="57" t="s">
        <v>2324</v>
      </c>
      <c r="O40" s="24" t="s">
        <v>7002</v>
      </c>
      <c r="P40" s="24" t="s">
        <v>6110</v>
      </c>
      <c r="Q40" s="24" t="s">
        <v>6119</v>
      </c>
    </row>
    <row r="41" spans="2:17" x14ac:dyDescent="0.3">
      <c r="B41" s="25" t="s">
        <v>5198</v>
      </c>
      <c r="C41" s="26" t="s">
        <v>5115</v>
      </c>
      <c r="D41" s="50">
        <v>80121703</v>
      </c>
      <c r="E41" s="27" t="s">
        <v>5659</v>
      </c>
      <c r="F41" s="27" t="s">
        <v>5659</v>
      </c>
      <c r="G41" s="27" t="s">
        <v>5659</v>
      </c>
      <c r="H41" s="27" t="s">
        <v>5669</v>
      </c>
      <c r="I41" s="51">
        <v>5452590</v>
      </c>
      <c r="J41" s="50">
        <v>8</v>
      </c>
      <c r="K41" s="51">
        <v>34212480</v>
      </c>
      <c r="L41" s="51">
        <v>34212480</v>
      </c>
      <c r="M41" s="49">
        <v>121</v>
      </c>
      <c r="N41" s="57" t="s">
        <v>5757</v>
      </c>
      <c r="O41" s="24" t="s">
        <v>7002</v>
      </c>
      <c r="P41" s="24" t="s">
        <v>6111</v>
      </c>
      <c r="Q41" s="24" t="s">
        <v>6116</v>
      </c>
    </row>
    <row r="42" spans="2:17" x14ac:dyDescent="0.3">
      <c r="B42" s="25" t="s">
        <v>5198</v>
      </c>
      <c r="C42" s="26" t="s">
        <v>5115</v>
      </c>
      <c r="D42" s="50">
        <v>80121703</v>
      </c>
      <c r="E42" s="27" t="s">
        <v>5659</v>
      </c>
      <c r="F42" s="27" t="s">
        <v>5659</v>
      </c>
      <c r="G42" s="27" t="s">
        <v>5659</v>
      </c>
      <c r="H42" s="27" t="s">
        <v>5669</v>
      </c>
      <c r="I42" s="51">
        <v>3688533</v>
      </c>
      <c r="J42" s="50">
        <v>6</v>
      </c>
      <c r="K42" s="51">
        <v>22131198</v>
      </c>
      <c r="L42" s="51">
        <v>22131198</v>
      </c>
      <c r="M42" s="49">
        <v>306</v>
      </c>
      <c r="N42" s="57" t="s">
        <v>5758</v>
      </c>
      <c r="O42" s="24" t="s">
        <v>7002</v>
      </c>
      <c r="P42" s="24" t="s">
        <v>6110</v>
      </c>
      <c r="Q42" s="24" t="s">
        <v>6119</v>
      </c>
    </row>
    <row r="43" spans="2:17" x14ac:dyDescent="0.3">
      <c r="B43" s="25" t="s">
        <v>5202</v>
      </c>
      <c r="C43" s="26" t="s">
        <v>5115</v>
      </c>
      <c r="D43" s="50">
        <v>80121703</v>
      </c>
      <c r="E43" s="27" t="s">
        <v>5659</v>
      </c>
      <c r="F43" s="27" t="s">
        <v>5659</v>
      </c>
      <c r="G43" s="27" t="s">
        <v>5659</v>
      </c>
      <c r="H43" s="27" t="s">
        <v>5669</v>
      </c>
      <c r="I43" s="51">
        <v>7483980</v>
      </c>
      <c r="J43" s="50">
        <v>8</v>
      </c>
      <c r="K43" s="51">
        <v>59871840</v>
      </c>
      <c r="L43" s="51">
        <v>59871840</v>
      </c>
      <c r="M43" s="49">
        <v>249</v>
      </c>
      <c r="N43" s="57" t="s">
        <v>5759</v>
      </c>
      <c r="O43" s="24" t="s">
        <v>7002</v>
      </c>
      <c r="P43" s="24" t="s">
        <v>6110</v>
      </c>
      <c r="Q43" s="24" t="s">
        <v>6119</v>
      </c>
    </row>
    <row r="44" spans="2:17" x14ac:dyDescent="0.3">
      <c r="B44" s="25" t="s">
        <v>5206</v>
      </c>
      <c r="C44" s="26" t="s">
        <v>5115</v>
      </c>
      <c r="D44" s="50">
        <v>80101700</v>
      </c>
      <c r="E44" s="27" t="s">
        <v>5659</v>
      </c>
      <c r="F44" s="27" t="s">
        <v>5659</v>
      </c>
      <c r="G44" s="27" t="s">
        <v>5659</v>
      </c>
      <c r="H44" s="27" t="s">
        <v>5669</v>
      </c>
      <c r="I44" s="51">
        <v>10000000</v>
      </c>
      <c r="J44" s="50">
        <v>8</v>
      </c>
      <c r="K44" s="51">
        <v>80000000</v>
      </c>
      <c r="L44" s="51">
        <v>80000000</v>
      </c>
      <c r="M44" s="49">
        <v>14</v>
      </c>
      <c r="N44" s="57" t="s">
        <v>5760</v>
      </c>
      <c r="O44" s="24" t="s">
        <v>7002</v>
      </c>
      <c r="P44" s="24" t="s">
        <v>6111</v>
      </c>
      <c r="Q44" s="24" t="s">
        <v>6116</v>
      </c>
    </row>
    <row r="45" spans="2:17" x14ac:dyDescent="0.3">
      <c r="B45" s="25" t="s">
        <v>5188</v>
      </c>
      <c r="C45" s="26" t="s">
        <v>5115</v>
      </c>
      <c r="D45" s="50">
        <v>84111700</v>
      </c>
      <c r="E45" s="27" t="s">
        <v>5659</v>
      </c>
      <c r="F45" s="27" t="s">
        <v>5659</v>
      </c>
      <c r="G45" s="27" t="s">
        <v>5659</v>
      </c>
      <c r="H45" s="27" t="s">
        <v>5669</v>
      </c>
      <c r="I45" s="51">
        <v>7483980</v>
      </c>
      <c r="J45" s="50">
        <v>8</v>
      </c>
      <c r="K45" s="51">
        <v>59871840</v>
      </c>
      <c r="L45" s="51">
        <v>59871840</v>
      </c>
      <c r="M45" s="49">
        <v>108</v>
      </c>
      <c r="N45" s="57" t="s">
        <v>5761</v>
      </c>
      <c r="O45" s="24" t="s">
        <v>7002</v>
      </c>
      <c r="P45" s="24" t="s">
        <v>6111</v>
      </c>
      <c r="Q45" s="24" t="s">
        <v>6116</v>
      </c>
    </row>
    <row r="46" spans="2:17" x14ac:dyDescent="0.3">
      <c r="B46" s="25" t="s">
        <v>5207</v>
      </c>
      <c r="C46" s="26" t="s">
        <v>5115</v>
      </c>
      <c r="D46" s="50">
        <v>84111700</v>
      </c>
      <c r="E46" s="27" t="s">
        <v>5659</v>
      </c>
      <c r="F46" s="27" t="s">
        <v>5659</v>
      </c>
      <c r="G46" s="27" t="s">
        <v>5659</v>
      </c>
      <c r="H46" s="27" t="s">
        <v>5669</v>
      </c>
      <c r="I46" s="51">
        <v>6414840</v>
      </c>
      <c r="J46" s="50">
        <v>8</v>
      </c>
      <c r="K46" s="51">
        <v>51318720</v>
      </c>
      <c r="L46" s="51">
        <v>51318720</v>
      </c>
      <c r="M46" s="49">
        <v>271</v>
      </c>
      <c r="N46" s="57" t="s">
        <v>5762</v>
      </c>
      <c r="O46" s="24" t="s">
        <v>7002</v>
      </c>
      <c r="P46" s="24" t="s">
        <v>6110</v>
      </c>
      <c r="Q46" s="24" t="s">
        <v>6119</v>
      </c>
    </row>
    <row r="47" spans="2:17" x14ac:dyDescent="0.3">
      <c r="B47" s="25" t="s">
        <v>5208</v>
      </c>
      <c r="C47" s="26" t="s">
        <v>5115</v>
      </c>
      <c r="D47" s="50">
        <v>84111700</v>
      </c>
      <c r="E47" s="27" t="s">
        <v>5659</v>
      </c>
      <c r="F47" s="27" t="s">
        <v>5659</v>
      </c>
      <c r="G47" s="27" t="s">
        <v>5659</v>
      </c>
      <c r="H47" s="27" t="s">
        <v>5669</v>
      </c>
      <c r="I47" s="51">
        <v>10500000</v>
      </c>
      <c r="J47" s="50">
        <v>8</v>
      </c>
      <c r="K47" s="51">
        <v>84000000</v>
      </c>
      <c r="L47" s="51">
        <v>84000000</v>
      </c>
      <c r="M47" s="49">
        <v>43</v>
      </c>
      <c r="N47" s="57" t="s">
        <v>5763</v>
      </c>
      <c r="O47" s="24" t="s">
        <v>7002</v>
      </c>
      <c r="P47" s="24" t="s">
        <v>6111</v>
      </c>
      <c r="Q47" s="24" t="s">
        <v>6116</v>
      </c>
    </row>
    <row r="48" spans="2:17" x14ac:dyDescent="0.3">
      <c r="B48" s="25" t="s">
        <v>5209</v>
      </c>
      <c r="C48" s="26" t="s">
        <v>5115</v>
      </c>
      <c r="D48" s="50">
        <v>84111700</v>
      </c>
      <c r="E48" s="27" t="s">
        <v>5659</v>
      </c>
      <c r="F48" s="27" t="s">
        <v>5659</v>
      </c>
      <c r="G48" s="27" t="s">
        <v>5659</v>
      </c>
      <c r="H48" s="27" t="s">
        <v>5669</v>
      </c>
      <c r="I48" s="51">
        <v>6414840</v>
      </c>
      <c r="J48" s="50">
        <v>8</v>
      </c>
      <c r="K48" s="51">
        <v>51318720</v>
      </c>
      <c r="L48" s="51">
        <v>51318720</v>
      </c>
      <c r="M48" s="49">
        <v>115</v>
      </c>
      <c r="N48" s="57" t="s">
        <v>153</v>
      </c>
      <c r="O48" s="24" t="s">
        <v>7002</v>
      </c>
      <c r="P48" s="24" t="s">
        <v>6111</v>
      </c>
      <c r="Q48" s="24" t="s">
        <v>6116</v>
      </c>
    </row>
    <row r="49" spans="2:17" x14ac:dyDescent="0.3">
      <c r="B49" s="25" t="s">
        <v>5188</v>
      </c>
      <c r="C49" s="26" t="s">
        <v>5115</v>
      </c>
      <c r="D49" s="50">
        <v>84111700</v>
      </c>
      <c r="E49" s="27" t="s">
        <v>5659</v>
      </c>
      <c r="F49" s="27" t="s">
        <v>5659</v>
      </c>
      <c r="G49" s="27" t="s">
        <v>5659</v>
      </c>
      <c r="H49" s="27" t="s">
        <v>5669</v>
      </c>
      <c r="I49" s="51">
        <v>7483980</v>
      </c>
      <c r="J49" s="50">
        <v>8</v>
      </c>
      <c r="K49" s="51">
        <v>59871840</v>
      </c>
      <c r="L49" s="51">
        <v>59871840</v>
      </c>
      <c r="M49" s="49">
        <v>125</v>
      </c>
      <c r="N49" s="57" t="s">
        <v>5764</v>
      </c>
      <c r="O49" s="24" t="s">
        <v>7002</v>
      </c>
      <c r="P49" s="24" t="s">
        <v>6111</v>
      </c>
      <c r="Q49" s="24" t="s">
        <v>6116</v>
      </c>
    </row>
    <row r="50" spans="2:17" x14ac:dyDescent="0.3">
      <c r="B50" s="25" t="s">
        <v>5210</v>
      </c>
      <c r="C50" s="26" t="s">
        <v>5115</v>
      </c>
      <c r="D50" s="50">
        <v>84111700</v>
      </c>
      <c r="E50" s="27" t="s">
        <v>5659</v>
      </c>
      <c r="F50" s="27" t="s">
        <v>5659</v>
      </c>
      <c r="G50" s="27" t="s">
        <v>5659</v>
      </c>
      <c r="H50" s="27" t="s">
        <v>5669</v>
      </c>
      <c r="I50" s="51">
        <v>6414840</v>
      </c>
      <c r="J50" s="50">
        <v>8</v>
      </c>
      <c r="K50" s="51">
        <v>51318720</v>
      </c>
      <c r="L50" s="51">
        <v>51318720</v>
      </c>
      <c r="M50" s="49">
        <v>204</v>
      </c>
      <c r="N50" s="57" t="s">
        <v>197</v>
      </c>
      <c r="O50" s="24" t="s">
        <v>7002</v>
      </c>
      <c r="P50" s="24" t="s">
        <v>6110</v>
      </c>
      <c r="Q50" s="24" t="s">
        <v>6119</v>
      </c>
    </row>
    <row r="51" spans="2:17" x14ac:dyDescent="0.3">
      <c r="B51" s="25" t="s">
        <v>5211</v>
      </c>
      <c r="C51" s="26" t="s">
        <v>5115</v>
      </c>
      <c r="D51" s="50">
        <v>84111700</v>
      </c>
      <c r="E51" s="27" t="s">
        <v>5659</v>
      </c>
      <c r="F51" s="27" t="s">
        <v>5659</v>
      </c>
      <c r="G51" s="27" t="s">
        <v>5659</v>
      </c>
      <c r="H51" s="27" t="s">
        <v>5669</v>
      </c>
      <c r="I51" s="51">
        <v>4276560</v>
      </c>
      <c r="J51" s="50">
        <v>8</v>
      </c>
      <c r="K51" s="51">
        <v>34212480</v>
      </c>
      <c r="L51" s="51">
        <v>34212480</v>
      </c>
      <c r="M51" s="49">
        <v>268</v>
      </c>
      <c r="N51" s="57" t="s">
        <v>5765</v>
      </c>
      <c r="O51" s="24" t="s">
        <v>7002</v>
      </c>
      <c r="P51" s="24" t="s">
        <v>6110</v>
      </c>
      <c r="Q51" s="24" t="s">
        <v>6119</v>
      </c>
    </row>
    <row r="52" spans="2:17" x14ac:dyDescent="0.3">
      <c r="B52" s="25" t="s">
        <v>5188</v>
      </c>
      <c r="C52" s="26" t="s">
        <v>5115</v>
      </c>
      <c r="D52" s="50">
        <v>84111700</v>
      </c>
      <c r="E52" s="27" t="s">
        <v>5659</v>
      </c>
      <c r="F52" s="27" t="s">
        <v>5659</v>
      </c>
      <c r="G52" s="27" t="s">
        <v>5659</v>
      </c>
      <c r="H52" s="27" t="s">
        <v>5669</v>
      </c>
      <c r="I52" s="51">
        <v>6414840</v>
      </c>
      <c r="J52" s="50">
        <v>6</v>
      </c>
      <c r="K52" s="51">
        <v>38489040</v>
      </c>
      <c r="L52" s="51">
        <v>38489040</v>
      </c>
      <c r="M52" s="49">
        <v>310</v>
      </c>
      <c r="N52" s="57" t="s">
        <v>5766</v>
      </c>
      <c r="O52" s="24" t="s">
        <v>7002</v>
      </c>
      <c r="P52" s="24" t="s">
        <v>6110</v>
      </c>
      <c r="Q52" s="24" t="s">
        <v>6119</v>
      </c>
    </row>
    <row r="53" spans="2:17" x14ac:dyDescent="0.3">
      <c r="B53" s="25" t="s">
        <v>5212</v>
      </c>
      <c r="C53" s="26" t="s">
        <v>5115</v>
      </c>
      <c r="D53" s="50">
        <v>84111700</v>
      </c>
      <c r="E53" s="27" t="s">
        <v>5659</v>
      </c>
      <c r="F53" s="27" t="s">
        <v>5659</v>
      </c>
      <c r="G53" s="27" t="s">
        <v>5659</v>
      </c>
      <c r="H53" s="27" t="s">
        <v>5669</v>
      </c>
      <c r="I53" s="51">
        <v>5452614</v>
      </c>
      <c r="J53" s="50">
        <v>8</v>
      </c>
      <c r="K53" s="51">
        <v>43620912</v>
      </c>
      <c r="L53" s="51">
        <v>43620912</v>
      </c>
      <c r="M53" s="49">
        <v>5</v>
      </c>
      <c r="N53" s="57" t="s">
        <v>24</v>
      </c>
      <c r="O53" s="24" t="s">
        <v>7002</v>
      </c>
      <c r="P53" s="24" t="s">
        <v>6111</v>
      </c>
      <c r="Q53" s="24" t="s">
        <v>6116</v>
      </c>
    </row>
    <row r="54" spans="2:17" x14ac:dyDescent="0.3">
      <c r="B54" s="25" t="s">
        <v>5213</v>
      </c>
      <c r="C54" s="26" t="s">
        <v>5115</v>
      </c>
      <c r="D54" s="50">
        <v>80111600</v>
      </c>
      <c r="E54" s="27" t="s">
        <v>5659</v>
      </c>
      <c r="F54" s="27" t="s">
        <v>5659</v>
      </c>
      <c r="G54" s="27" t="s">
        <v>5659</v>
      </c>
      <c r="H54" s="27" t="s">
        <v>5669</v>
      </c>
      <c r="I54" s="51">
        <v>3153963</v>
      </c>
      <c r="J54" s="50">
        <v>8</v>
      </c>
      <c r="K54" s="51">
        <v>25231704</v>
      </c>
      <c r="L54" s="51">
        <v>25231704</v>
      </c>
      <c r="M54" s="49">
        <v>120</v>
      </c>
      <c r="N54" s="57" t="s">
        <v>2682</v>
      </c>
      <c r="O54" s="24" t="s">
        <v>7002</v>
      </c>
      <c r="P54" s="24" t="s">
        <v>6111</v>
      </c>
      <c r="Q54" s="24" t="s">
        <v>6116</v>
      </c>
    </row>
    <row r="55" spans="2:17" x14ac:dyDescent="0.3">
      <c r="B55" s="25" t="s">
        <v>5214</v>
      </c>
      <c r="C55" s="26" t="s">
        <v>5115</v>
      </c>
      <c r="D55" s="50">
        <v>80161504</v>
      </c>
      <c r="E55" s="27" t="s">
        <v>5659</v>
      </c>
      <c r="F55" s="27" t="s">
        <v>5659</v>
      </c>
      <c r="G55" s="27" t="s">
        <v>5659</v>
      </c>
      <c r="H55" s="27" t="s">
        <v>5669</v>
      </c>
      <c r="I55" s="51">
        <v>3153963</v>
      </c>
      <c r="J55" s="50">
        <v>8</v>
      </c>
      <c r="K55" s="51">
        <v>25231704</v>
      </c>
      <c r="L55" s="51">
        <v>25231704</v>
      </c>
      <c r="M55" s="49">
        <v>248</v>
      </c>
      <c r="N55" s="57" t="s">
        <v>5767</v>
      </c>
      <c r="O55" s="24" t="s">
        <v>7002</v>
      </c>
      <c r="P55" s="24" t="s">
        <v>6110</v>
      </c>
      <c r="Q55" s="24" t="s">
        <v>6119</v>
      </c>
    </row>
    <row r="56" spans="2:17" x14ac:dyDescent="0.3">
      <c r="B56" s="25" t="s">
        <v>5215</v>
      </c>
      <c r="C56" s="26" t="s">
        <v>5115</v>
      </c>
      <c r="D56" s="50">
        <v>80161504</v>
      </c>
      <c r="E56" s="27" t="s">
        <v>5659</v>
      </c>
      <c r="F56" s="27" t="s">
        <v>5659</v>
      </c>
      <c r="G56" s="27" t="s">
        <v>5659</v>
      </c>
      <c r="H56" s="27" t="s">
        <v>5669</v>
      </c>
      <c r="I56" s="51">
        <v>1817520</v>
      </c>
      <c r="J56" s="50">
        <v>8</v>
      </c>
      <c r="K56" s="51">
        <v>14540160</v>
      </c>
      <c r="L56" s="51">
        <v>14540160</v>
      </c>
      <c r="M56" s="49">
        <v>24</v>
      </c>
      <c r="N56" s="57" t="s">
        <v>5768</v>
      </c>
      <c r="O56" s="24" t="s">
        <v>7002</v>
      </c>
      <c r="P56" s="24" t="s">
        <v>6111</v>
      </c>
      <c r="Q56" s="24" t="s">
        <v>6116</v>
      </c>
    </row>
    <row r="57" spans="2:17" x14ac:dyDescent="0.3">
      <c r="B57" s="25" t="s">
        <v>5216</v>
      </c>
      <c r="C57" s="26" t="s">
        <v>5115</v>
      </c>
      <c r="D57" s="50">
        <v>81101508</v>
      </c>
      <c r="E57" s="27" t="s">
        <v>5659</v>
      </c>
      <c r="F57" s="27" t="s">
        <v>5659</v>
      </c>
      <c r="G57" s="27" t="s">
        <v>5659</v>
      </c>
      <c r="H57" s="27" t="s">
        <v>5669</v>
      </c>
      <c r="I57" s="51">
        <v>8500000</v>
      </c>
      <c r="J57" s="50">
        <v>6</v>
      </c>
      <c r="K57" s="51">
        <v>51000000</v>
      </c>
      <c r="L57" s="51">
        <v>51000000</v>
      </c>
      <c r="M57" s="49">
        <v>341</v>
      </c>
      <c r="N57" s="57" t="s">
        <v>5769</v>
      </c>
      <c r="O57" s="24" t="s">
        <v>7002</v>
      </c>
      <c r="P57" s="24" t="s">
        <v>6110</v>
      </c>
      <c r="Q57" s="24" t="s">
        <v>6119</v>
      </c>
    </row>
    <row r="58" spans="2:17" x14ac:dyDescent="0.3">
      <c r="B58" s="25" t="s">
        <v>5217</v>
      </c>
      <c r="C58" s="26" t="s">
        <v>5115</v>
      </c>
      <c r="D58" s="50">
        <v>81101508</v>
      </c>
      <c r="E58" s="27" t="s">
        <v>5659</v>
      </c>
      <c r="F58" s="27" t="s">
        <v>5659</v>
      </c>
      <c r="G58" s="27" t="s">
        <v>5659</v>
      </c>
      <c r="H58" s="27" t="s">
        <v>5669</v>
      </c>
      <c r="I58" s="51">
        <v>8500000</v>
      </c>
      <c r="J58" s="50">
        <v>8</v>
      </c>
      <c r="K58" s="51">
        <v>68000000</v>
      </c>
      <c r="L58" s="51">
        <v>68000000</v>
      </c>
      <c r="M58" s="49">
        <v>64</v>
      </c>
      <c r="N58" s="57" t="s">
        <v>2562</v>
      </c>
      <c r="O58" s="24" t="s">
        <v>7002</v>
      </c>
      <c r="P58" s="24" t="s">
        <v>6111</v>
      </c>
      <c r="Q58" s="24" t="s">
        <v>6116</v>
      </c>
    </row>
    <row r="59" spans="2:17" x14ac:dyDescent="0.3">
      <c r="B59" s="25" t="s">
        <v>5218</v>
      </c>
      <c r="C59" s="26" t="s">
        <v>5115</v>
      </c>
      <c r="D59" s="50">
        <v>81101508</v>
      </c>
      <c r="E59" s="27" t="s">
        <v>5659</v>
      </c>
      <c r="F59" s="27" t="s">
        <v>5659</v>
      </c>
      <c r="G59" s="27" t="s">
        <v>5659</v>
      </c>
      <c r="H59" s="27" t="s">
        <v>5669</v>
      </c>
      <c r="I59" s="51">
        <v>8000000</v>
      </c>
      <c r="J59" s="50">
        <v>8</v>
      </c>
      <c r="K59" s="51">
        <v>45333333</v>
      </c>
      <c r="L59" s="51">
        <v>45333333</v>
      </c>
      <c r="M59" s="49">
        <v>41</v>
      </c>
      <c r="N59" s="57" t="s">
        <v>5770</v>
      </c>
      <c r="O59" s="24" t="s">
        <v>7002</v>
      </c>
      <c r="P59" s="24" t="s">
        <v>6111</v>
      </c>
      <c r="Q59" s="24" t="s">
        <v>6116</v>
      </c>
    </row>
    <row r="60" spans="2:17" x14ac:dyDescent="0.3">
      <c r="B60" s="25" t="s">
        <v>5219</v>
      </c>
      <c r="C60" s="26" t="s">
        <v>5115</v>
      </c>
      <c r="D60" s="50">
        <v>81101508</v>
      </c>
      <c r="E60" s="27" t="s">
        <v>5659</v>
      </c>
      <c r="F60" s="27" t="s">
        <v>5659</v>
      </c>
      <c r="G60" s="27" t="s">
        <v>5659</v>
      </c>
      <c r="H60" s="27" t="s">
        <v>5669</v>
      </c>
      <c r="I60" s="51">
        <v>4276560</v>
      </c>
      <c r="J60" s="50">
        <v>8</v>
      </c>
      <c r="K60" s="51">
        <v>34212480</v>
      </c>
      <c r="L60" s="51">
        <v>34212480</v>
      </c>
      <c r="M60" s="49">
        <v>93</v>
      </c>
      <c r="N60" s="57" t="s">
        <v>2685</v>
      </c>
      <c r="O60" s="24" t="s">
        <v>7002</v>
      </c>
      <c r="P60" s="24" t="s">
        <v>6111</v>
      </c>
      <c r="Q60" s="24" t="s">
        <v>6116</v>
      </c>
    </row>
    <row r="61" spans="2:17" x14ac:dyDescent="0.3">
      <c r="B61" s="25" t="s">
        <v>5220</v>
      </c>
      <c r="C61" s="26" t="s">
        <v>5115</v>
      </c>
      <c r="D61" s="50">
        <v>81101508</v>
      </c>
      <c r="E61" s="27" t="s">
        <v>5659</v>
      </c>
      <c r="F61" s="27" t="s">
        <v>5659</v>
      </c>
      <c r="G61" s="27" t="s">
        <v>5659</v>
      </c>
      <c r="H61" s="27" t="s">
        <v>5669</v>
      </c>
      <c r="I61" s="51">
        <v>3453300</v>
      </c>
      <c r="J61" s="50">
        <v>8</v>
      </c>
      <c r="K61" s="51">
        <v>27626400</v>
      </c>
      <c r="L61" s="51">
        <v>27626400</v>
      </c>
      <c r="M61" s="49">
        <v>113</v>
      </c>
      <c r="N61" s="57" t="s">
        <v>68</v>
      </c>
      <c r="O61" s="24" t="s">
        <v>7002</v>
      </c>
      <c r="P61" s="24" t="s">
        <v>6111</v>
      </c>
      <c r="Q61" s="24" t="s">
        <v>6116</v>
      </c>
    </row>
    <row r="62" spans="2:17" x14ac:dyDescent="0.3">
      <c r="B62" s="25" t="s">
        <v>5219</v>
      </c>
      <c r="C62" s="26" t="s">
        <v>5115</v>
      </c>
      <c r="D62" s="50">
        <v>81101508</v>
      </c>
      <c r="E62" s="27" t="s">
        <v>5659</v>
      </c>
      <c r="F62" s="27" t="s">
        <v>5659</v>
      </c>
      <c r="G62" s="27" t="s">
        <v>5659</v>
      </c>
      <c r="H62" s="27" t="s">
        <v>5669</v>
      </c>
      <c r="I62" s="51">
        <v>3688533</v>
      </c>
      <c r="J62" s="50">
        <v>8</v>
      </c>
      <c r="K62" s="51">
        <v>29508264</v>
      </c>
      <c r="L62" s="51">
        <v>29508264</v>
      </c>
      <c r="M62" s="49">
        <v>37</v>
      </c>
      <c r="N62" s="57" t="s">
        <v>5771</v>
      </c>
      <c r="O62" s="24" t="s">
        <v>7002</v>
      </c>
      <c r="P62" s="24" t="s">
        <v>6111</v>
      </c>
      <c r="Q62" s="24" t="s">
        <v>6116</v>
      </c>
    </row>
    <row r="63" spans="2:17" x14ac:dyDescent="0.3">
      <c r="B63" s="25" t="s">
        <v>5219</v>
      </c>
      <c r="C63" s="26" t="s">
        <v>5115</v>
      </c>
      <c r="D63" s="50">
        <v>81101508</v>
      </c>
      <c r="E63" s="27" t="s">
        <v>5659</v>
      </c>
      <c r="F63" s="27" t="s">
        <v>5659</v>
      </c>
      <c r="G63" s="27" t="s">
        <v>5659</v>
      </c>
      <c r="H63" s="27" t="s">
        <v>5669</v>
      </c>
      <c r="I63" s="51">
        <v>3688533</v>
      </c>
      <c r="J63" s="50">
        <v>8</v>
      </c>
      <c r="K63" s="51">
        <v>29508264</v>
      </c>
      <c r="L63" s="51">
        <v>29508264</v>
      </c>
      <c r="M63" s="49">
        <v>174</v>
      </c>
      <c r="N63" s="57" t="s">
        <v>5772</v>
      </c>
      <c r="O63" s="24" t="s">
        <v>7002</v>
      </c>
      <c r="P63" s="24" t="s">
        <v>6110</v>
      </c>
      <c r="Q63" s="24" t="s">
        <v>6119</v>
      </c>
    </row>
    <row r="64" spans="2:17" x14ac:dyDescent="0.3">
      <c r="B64" s="25" t="s">
        <v>5221</v>
      </c>
      <c r="C64" s="26" t="s">
        <v>5115</v>
      </c>
      <c r="D64" s="50">
        <v>80131800</v>
      </c>
      <c r="E64" s="27" t="s">
        <v>5659</v>
      </c>
      <c r="F64" s="27" t="s">
        <v>5659</v>
      </c>
      <c r="G64" s="27" t="s">
        <v>5659</v>
      </c>
      <c r="H64" s="27" t="s">
        <v>5669</v>
      </c>
      <c r="I64" s="51">
        <v>5880270</v>
      </c>
      <c r="J64" s="50">
        <v>8</v>
      </c>
      <c r="K64" s="51">
        <v>47042160</v>
      </c>
      <c r="L64" s="51">
        <v>47042160</v>
      </c>
      <c r="M64" s="49">
        <v>114</v>
      </c>
      <c r="N64" s="57" t="s">
        <v>5773</v>
      </c>
      <c r="O64" s="24" t="s">
        <v>7002</v>
      </c>
      <c r="P64" s="24" t="s">
        <v>6111</v>
      </c>
      <c r="Q64" s="24" t="s">
        <v>6116</v>
      </c>
    </row>
    <row r="65" spans="2:17" x14ac:dyDescent="0.3">
      <c r="B65" s="25" t="s">
        <v>5222</v>
      </c>
      <c r="C65" s="26" t="s">
        <v>5115</v>
      </c>
      <c r="D65" s="50">
        <v>81101508</v>
      </c>
      <c r="E65" s="27" t="s">
        <v>5659</v>
      </c>
      <c r="F65" s="27" t="s">
        <v>5659</v>
      </c>
      <c r="G65" s="27" t="s">
        <v>5659</v>
      </c>
      <c r="H65" s="27" t="s">
        <v>5669</v>
      </c>
      <c r="I65" s="51">
        <v>5880270</v>
      </c>
      <c r="J65" s="50">
        <v>8</v>
      </c>
      <c r="K65" s="51">
        <v>35281620</v>
      </c>
      <c r="L65" s="51">
        <v>35281620</v>
      </c>
      <c r="M65" s="49">
        <v>315</v>
      </c>
      <c r="N65" s="57" t="s">
        <v>5774</v>
      </c>
      <c r="O65" s="24" t="s">
        <v>7002</v>
      </c>
      <c r="P65" s="24" t="s">
        <v>6110</v>
      </c>
      <c r="Q65" s="24" t="s">
        <v>6119</v>
      </c>
    </row>
    <row r="66" spans="2:17" x14ac:dyDescent="0.3">
      <c r="B66" s="25" t="s">
        <v>5219</v>
      </c>
      <c r="C66" s="26" t="s">
        <v>5115</v>
      </c>
      <c r="D66" s="50">
        <v>81101508</v>
      </c>
      <c r="E66" s="27" t="s">
        <v>5659</v>
      </c>
      <c r="F66" s="27" t="s">
        <v>5659</v>
      </c>
      <c r="G66" s="27" t="s">
        <v>5659</v>
      </c>
      <c r="H66" s="27" t="s">
        <v>5669</v>
      </c>
      <c r="I66" s="51">
        <v>4276560</v>
      </c>
      <c r="J66" s="50">
        <v>6</v>
      </c>
      <c r="K66" s="51">
        <v>25659360</v>
      </c>
      <c r="L66" s="51">
        <v>25659360</v>
      </c>
      <c r="M66" s="49">
        <v>339</v>
      </c>
      <c r="N66" s="57" t="s">
        <v>5775</v>
      </c>
      <c r="O66" s="24" t="s">
        <v>7002</v>
      </c>
      <c r="P66" s="24" t="s">
        <v>6110</v>
      </c>
      <c r="Q66" s="24" t="s">
        <v>6119</v>
      </c>
    </row>
    <row r="67" spans="2:17" x14ac:dyDescent="0.3">
      <c r="B67" s="25" t="s">
        <v>5189</v>
      </c>
      <c r="C67" s="26" t="s">
        <v>5115</v>
      </c>
      <c r="D67" s="50">
        <v>81101508</v>
      </c>
      <c r="E67" s="27" t="s">
        <v>5659</v>
      </c>
      <c r="F67" s="27" t="s">
        <v>5659</v>
      </c>
      <c r="G67" s="27" t="s">
        <v>5659</v>
      </c>
      <c r="H67" s="27" t="s">
        <v>5669</v>
      </c>
      <c r="I67" s="51">
        <v>5880270</v>
      </c>
      <c r="J67" s="50">
        <v>8</v>
      </c>
      <c r="K67" s="51">
        <v>47042160</v>
      </c>
      <c r="L67" s="51">
        <v>47042160</v>
      </c>
      <c r="M67" s="49">
        <v>254</v>
      </c>
      <c r="N67" s="57" t="s">
        <v>5776</v>
      </c>
      <c r="O67" s="24" t="s">
        <v>7002</v>
      </c>
      <c r="P67" s="24" t="s">
        <v>6110</v>
      </c>
      <c r="Q67" s="24" t="s">
        <v>6119</v>
      </c>
    </row>
    <row r="68" spans="2:17" x14ac:dyDescent="0.3">
      <c r="B68" s="25" t="s">
        <v>5190</v>
      </c>
      <c r="C68" s="26" t="s">
        <v>5115</v>
      </c>
      <c r="D68" s="50">
        <v>81101508</v>
      </c>
      <c r="E68" s="27" t="s">
        <v>5659</v>
      </c>
      <c r="F68" s="27" t="s">
        <v>5659</v>
      </c>
      <c r="G68" s="27" t="s">
        <v>5659</v>
      </c>
      <c r="H68" s="27" t="s">
        <v>5669</v>
      </c>
      <c r="I68" s="51">
        <v>5880270</v>
      </c>
      <c r="J68" s="50">
        <v>8</v>
      </c>
      <c r="K68" s="51">
        <v>35281620</v>
      </c>
      <c r="L68" s="51">
        <v>35281620</v>
      </c>
      <c r="M68" s="49">
        <v>314</v>
      </c>
      <c r="N68" s="57" t="s">
        <v>5777</v>
      </c>
      <c r="O68" s="24" t="s">
        <v>7002</v>
      </c>
      <c r="P68" s="24" t="s">
        <v>6110</v>
      </c>
      <c r="Q68" s="24" t="s">
        <v>6119</v>
      </c>
    </row>
    <row r="69" spans="2:17" x14ac:dyDescent="0.3">
      <c r="B69" s="25" t="s">
        <v>5190</v>
      </c>
      <c r="C69" s="26" t="s">
        <v>5115</v>
      </c>
      <c r="D69" s="50">
        <v>81101508</v>
      </c>
      <c r="E69" s="27" t="s">
        <v>5659</v>
      </c>
      <c r="F69" s="27" t="s">
        <v>5659</v>
      </c>
      <c r="G69" s="27" t="s">
        <v>5659</v>
      </c>
      <c r="H69" s="27" t="s">
        <v>5669</v>
      </c>
      <c r="I69" s="51">
        <v>6414840</v>
      </c>
      <c r="J69" s="50">
        <v>8</v>
      </c>
      <c r="K69" s="51">
        <v>51318720</v>
      </c>
      <c r="L69" s="51">
        <v>51318720</v>
      </c>
      <c r="M69" s="49">
        <v>255</v>
      </c>
      <c r="N69" s="57" t="s">
        <v>5778</v>
      </c>
      <c r="O69" s="24" t="s">
        <v>7002</v>
      </c>
      <c r="P69" s="24" t="s">
        <v>6110</v>
      </c>
      <c r="Q69" s="24" t="s">
        <v>6119</v>
      </c>
    </row>
    <row r="70" spans="2:17" x14ac:dyDescent="0.3">
      <c r="B70" s="25" t="s">
        <v>5219</v>
      </c>
      <c r="C70" s="26" t="s">
        <v>5115</v>
      </c>
      <c r="D70" s="50">
        <v>81101508</v>
      </c>
      <c r="E70" s="27" t="s">
        <v>5659</v>
      </c>
      <c r="F70" s="27" t="s">
        <v>5659</v>
      </c>
      <c r="G70" s="27" t="s">
        <v>5659</v>
      </c>
      <c r="H70" s="27" t="s">
        <v>5669</v>
      </c>
      <c r="I70" s="51">
        <v>3688533</v>
      </c>
      <c r="J70" s="50">
        <v>8</v>
      </c>
      <c r="K70" s="51">
        <v>29508264</v>
      </c>
      <c r="L70" s="51">
        <v>29508264</v>
      </c>
      <c r="M70" s="49">
        <v>269</v>
      </c>
      <c r="N70" s="57" t="s">
        <v>5779</v>
      </c>
      <c r="O70" s="24" t="s">
        <v>7002</v>
      </c>
      <c r="P70" s="24" t="s">
        <v>6110</v>
      </c>
      <c r="Q70" s="24" t="s">
        <v>6119</v>
      </c>
    </row>
    <row r="71" spans="2:17" x14ac:dyDescent="0.3">
      <c r="B71" s="25" t="s">
        <v>5223</v>
      </c>
      <c r="C71" s="26" t="s">
        <v>5115</v>
      </c>
      <c r="D71" s="50">
        <v>80131803</v>
      </c>
      <c r="E71" s="27" t="s">
        <v>5659</v>
      </c>
      <c r="F71" s="27" t="s">
        <v>5659</v>
      </c>
      <c r="G71" s="27" t="s">
        <v>5659</v>
      </c>
      <c r="H71" s="27" t="s">
        <v>5669</v>
      </c>
      <c r="I71" s="51">
        <v>9000000</v>
      </c>
      <c r="J71" s="50">
        <v>8</v>
      </c>
      <c r="K71" s="51">
        <v>72000000</v>
      </c>
      <c r="L71" s="51">
        <v>72000000</v>
      </c>
      <c r="M71" s="49">
        <v>203</v>
      </c>
      <c r="N71" s="57" t="s">
        <v>122</v>
      </c>
      <c r="O71" s="24" t="s">
        <v>7002</v>
      </c>
      <c r="P71" s="24" t="s">
        <v>6111</v>
      </c>
      <c r="Q71" s="24" t="s">
        <v>6116</v>
      </c>
    </row>
    <row r="72" spans="2:17" x14ac:dyDescent="0.3">
      <c r="B72" s="25" t="s">
        <v>5215</v>
      </c>
      <c r="C72" s="26" t="s">
        <v>5115</v>
      </c>
      <c r="D72" s="50">
        <v>80161504</v>
      </c>
      <c r="E72" s="27" t="s">
        <v>5659</v>
      </c>
      <c r="F72" s="27" t="s">
        <v>5659</v>
      </c>
      <c r="G72" s="27" t="s">
        <v>5659</v>
      </c>
      <c r="H72" s="27" t="s">
        <v>5669</v>
      </c>
      <c r="I72" s="51">
        <v>1817520</v>
      </c>
      <c r="J72" s="50">
        <v>8</v>
      </c>
      <c r="K72" s="51">
        <v>9622260</v>
      </c>
      <c r="L72" s="51">
        <v>9622260</v>
      </c>
      <c r="M72" s="49">
        <v>363</v>
      </c>
      <c r="N72" s="57" t="s">
        <v>5780</v>
      </c>
      <c r="O72" s="24" t="s">
        <v>7002</v>
      </c>
      <c r="P72" s="24" t="s">
        <v>6111</v>
      </c>
      <c r="Q72" s="24" t="s">
        <v>6116</v>
      </c>
    </row>
    <row r="73" spans="2:17" x14ac:dyDescent="0.3">
      <c r="B73" s="25" t="s">
        <v>5224</v>
      </c>
      <c r="C73" s="26" t="s">
        <v>5115</v>
      </c>
      <c r="D73" s="50">
        <v>80161504</v>
      </c>
      <c r="E73" s="27" t="s">
        <v>5659</v>
      </c>
      <c r="F73" s="27" t="s">
        <v>5659</v>
      </c>
      <c r="G73" s="27" t="s">
        <v>5659</v>
      </c>
      <c r="H73" s="27" t="s">
        <v>5669</v>
      </c>
      <c r="I73" s="51">
        <v>1817520</v>
      </c>
      <c r="J73" s="50">
        <v>8</v>
      </c>
      <c r="K73" s="51">
        <v>10905120</v>
      </c>
      <c r="L73" s="51">
        <v>10905120</v>
      </c>
      <c r="M73" s="49">
        <v>313</v>
      </c>
      <c r="N73" s="57" t="s">
        <v>5781</v>
      </c>
      <c r="O73" s="24" t="s">
        <v>7002</v>
      </c>
      <c r="P73" s="24" t="s">
        <v>6110</v>
      </c>
      <c r="Q73" s="24" t="s">
        <v>6119</v>
      </c>
    </row>
    <row r="74" spans="2:17" x14ac:dyDescent="0.3">
      <c r="B74" s="25" t="s">
        <v>5192</v>
      </c>
      <c r="C74" s="26" t="s">
        <v>5115</v>
      </c>
      <c r="D74" s="50">
        <v>80161504</v>
      </c>
      <c r="E74" s="27" t="s">
        <v>5659</v>
      </c>
      <c r="F74" s="27" t="s">
        <v>5659</v>
      </c>
      <c r="G74" s="27" t="s">
        <v>5659</v>
      </c>
      <c r="H74" s="27" t="s">
        <v>5669</v>
      </c>
      <c r="I74" s="51">
        <v>3453300</v>
      </c>
      <c r="J74" s="50">
        <v>6</v>
      </c>
      <c r="K74" s="51">
        <v>20719800</v>
      </c>
      <c r="L74" s="51">
        <v>20719800</v>
      </c>
      <c r="M74" s="49">
        <v>312</v>
      </c>
      <c r="N74" s="57" t="s">
        <v>5782</v>
      </c>
      <c r="O74" s="24" t="s">
        <v>7002</v>
      </c>
      <c r="P74" s="24" t="s">
        <v>6110</v>
      </c>
      <c r="Q74" s="24" t="s">
        <v>6119</v>
      </c>
    </row>
    <row r="75" spans="2:17" x14ac:dyDescent="0.3">
      <c r="B75" s="25" t="s">
        <v>5192</v>
      </c>
      <c r="C75" s="26" t="s">
        <v>5115</v>
      </c>
      <c r="D75" s="50">
        <v>80161504</v>
      </c>
      <c r="E75" s="27" t="s">
        <v>5659</v>
      </c>
      <c r="F75" s="27" t="s">
        <v>5659</v>
      </c>
      <c r="G75" s="27" t="s">
        <v>5659</v>
      </c>
      <c r="H75" s="27" t="s">
        <v>5669</v>
      </c>
      <c r="I75" s="51">
        <v>3453300</v>
      </c>
      <c r="J75" s="50">
        <v>8</v>
      </c>
      <c r="K75" s="51">
        <v>24173100</v>
      </c>
      <c r="L75" s="51">
        <v>24173100</v>
      </c>
      <c r="M75" s="49">
        <v>296</v>
      </c>
      <c r="N75" s="57" t="s">
        <v>5783</v>
      </c>
      <c r="O75" s="24" t="s">
        <v>7002</v>
      </c>
      <c r="P75" s="24" t="s">
        <v>6110</v>
      </c>
      <c r="Q75" s="24" t="s">
        <v>6119</v>
      </c>
    </row>
    <row r="76" spans="2:17" x14ac:dyDescent="0.3">
      <c r="B76" s="25" t="s">
        <v>5215</v>
      </c>
      <c r="C76" s="26" t="s">
        <v>5115</v>
      </c>
      <c r="D76" s="50">
        <v>80161504</v>
      </c>
      <c r="E76" s="27" t="s">
        <v>5659</v>
      </c>
      <c r="F76" s="27" t="s">
        <v>5659</v>
      </c>
      <c r="G76" s="27" t="s">
        <v>5659</v>
      </c>
      <c r="H76" s="27" t="s">
        <v>5669</v>
      </c>
      <c r="I76" s="51">
        <v>1817520</v>
      </c>
      <c r="J76" s="50">
        <v>8</v>
      </c>
      <c r="K76" s="51">
        <v>14540160</v>
      </c>
      <c r="L76" s="51">
        <v>14540160</v>
      </c>
      <c r="M76" s="49">
        <v>297</v>
      </c>
      <c r="N76" s="57" t="s">
        <v>5784</v>
      </c>
      <c r="O76" s="24" t="s">
        <v>7002</v>
      </c>
      <c r="P76" s="24" t="s">
        <v>6110</v>
      </c>
      <c r="Q76" s="24" t="s">
        <v>6119</v>
      </c>
    </row>
    <row r="77" spans="2:17" x14ac:dyDescent="0.3">
      <c r="B77" s="25" t="s">
        <v>5225</v>
      </c>
      <c r="C77" s="26" t="s">
        <v>5115</v>
      </c>
      <c r="D77" s="50">
        <v>93141506</v>
      </c>
      <c r="E77" s="27" t="s">
        <v>5659</v>
      </c>
      <c r="F77" s="27" t="s">
        <v>5659</v>
      </c>
      <c r="G77" s="27" t="s">
        <v>5659</v>
      </c>
      <c r="H77" s="27" t="s">
        <v>5669</v>
      </c>
      <c r="I77" s="51">
        <v>7000000</v>
      </c>
      <c r="J77" s="50">
        <v>8</v>
      </c>
      <c r="K77" s="51">
        <v>56000000</v>
      </c>
      <c r="L77" s="51">
        <v>56000000</v>
      </c>
      <c r="M77" s="49">
        <v>22</v>
      </c>
      <c r="N77" s="57" t="s">
        <v>5785</v>
      </c>
      <c r="O77" s="24" t="s">
        <v>7002</v>
      </c>
      <c r="P77" s="24" t="s">
        <v>6111</v>
      </c>
      <c r="Q77" s="24" t="s">
        <v>6116</v>
      </c>
    </row>
    <row r="78" spans="2:17" x14ac:dyDescent="0.3">
      <c r="B78" s="25" t="s">
        <v>5226</v>
      </c>
      <c r="C78" s="26" t="s">
        <v>5115</v>
      </c>
      <c r="D78" s="50">
        <v>80161504</v>
      </c>
      <c r="E78" s="27" t="s">
        <v>5659</v>
      </c>
      <c r="F78" s="27" t="s">
        <v>5659</v>
      </c>
      <c r="G78" s="27" t="s">
        <v>5659</v>
      </c>
      <c r="H78" s="27" t="s">
        <v>5669</v>
      </c>
      <c r="I78" s="51">
        <v>3528162</v>
      </c>
      <c r="J78" s="50">
        <v>8</v>
      </c>
      <c r="K78" s="51">
        <v>21168972</v>
      </c>
      <c r="L78" s="51">
        <v>21168972</v>
      </c>
      <c r="M78" s="49">
        <v>319</v>
      </c>
      <c r="N78" s="57" t="s">
        <v>5786</v>
      </c>
      <c r="O78" s="24" t="s">
        <v>7002</v>
      </c>
      <c r="P78" s="24" t="s">
        <v>6110</v>
      </c>
      <c r="Q78" s="24" t="s">
        <v>6119</v>
      </c>
    </row>
    <row r="79" spans="2:17" x14ac:dyDescent="0.3">
      <c r="B79" s="25" t="s">
        <v>5227</v>
      </c>
      <c r="C79" s="26" t="s">
        <v>5115</v>
      </c>
      <c r="D79" s="50">
        <v>93141506</v>
      </c>
      <c r="E79" s="27" t="s">
        <v>5659</v>
      </c>
      <c r="F79" s="27" t="s">
        <v>5659</v>
      </c>
      <c r="G79" s="27" t="s">
        <v>5659</v>
      </c>
      <c r="H79" s="27" t="s">
        <v>5669</v>
      </c>
      <c r="I79" s="51">
        <v>7000000</v>
      </c>
      <c r="J79" s="50">
        <v>8</v>
      </c>
      <c r="K79" s="51">
        <v>56000000</v>
      </c>
      <c r="L79" s="51">
        <v>36540000</v>
      </c>
      <c r="M79" s="49">
        <v>85</v>
      </c>
      <c r="N79" s="57" t="s">
        <v>169</v>
      </c>
      <c r="O79" s="24" t="s">
        <v>7002</v>
      </c>
      <c r="P79" s="24" t="s">
        <v>6111</v>
      </c>
      <c r="Q79" s="24" t="s">
        <v>6116</v>
      </c>
    </row>
    <row r="80" spans="2:17" x14ac:dyDescent="0.3">
      <c r="B80" s="25" t="s">
        <v>5228</v>
      </c>
      <c r="C80" s="26" t="s">
        <v>5115</v>
      </c>
      <c r="D80" s="50">
        <v>93141506</v>
      </c>
      <c r="E80" s="27" t="s">
        <v>5659</v>
      </c>
      <c r="F80" s="27" t="s">
        <v>5659</v>
      </c>
      <c r="G80" s="27" t="s">
        <v>5659</v>
      </c>
      <c r="H80" s="27" t="s">
        <v>5669</v>
      </c>
      <c r="I80" s="51">
        <v>4276560</v>
      </c>
      <c r="J80" s="50">
        <v>8</v>
      </c>
      <c r="K80" s="51">
        <v>25659360</v>
      </c>
      <c r="L80" s="51">
        <v>25659360</v>
      </c>
      <c r="M80" s="49">
        <v>308</v>
      </c>
      <c r="N80" s="57" t="s">
        <v>5787</v>
      </c>
      <c r="O80" s="24" t="s">
        <v>7002</v>
      </c>
      <c r="P80" s="24" t="s">
        <v>6110</v>
      </c>
      <c r="Q80" s="24" t="s">
        <v>6119</v>
      </c>
    </row>
    <row r="81" spans="2:17" x14ac:dyDescent="0.3">
      <c r="B81" s="25" t="s">
        <v>5193</v>
      </c>
      <c r="C81" s="26" t="s">
        <v>5115</v>
      </c>
      <c r="D81" s="50">
        <v>93141506</v>
      </c>
      <c r="E81" s="27" t="s">
        <v>5659</v>
      </c>
      <c r="F81" s="27" t="s">
        <v>5659</v>
      </c>
      <c r="G81" s="27" t="s">
        <v>5659</v>
      </c>
      <c r="H81" s="27" t="s">
        <v>5669</v>
      </c>
      <c r="I81" s="51">
        <v>5228095</v>
      </c>
      <c r="J81" s="50">
        <v>8</v>
      </c>
      <c r="K81" s="51">
        <v>41824760</v>
      </c>
      <c r="L81" s="51">
        <v>41824760</v>
      </c>
      <c r="M81" s="49">
        <v>127</v>
      </c>
      <c r="N81" s="57" t="s">
        <v>5788</v>
      </c>
      <c r="O81" s="24" t="s">
        <v>7002</v>
      </c>
      <c r="P81" s="24" t="s">
        <v>6111</v>
      </c>
      <c r="Q81" s="24" t="s">
        <v>6116</v>
      </c>
    </row>
    <row r="82" spans="2:17" x14ac:dyDescent="0.3">
      <c r="B82" s="25" t="s">
        <v>5193</v>
      </c>
      <c r="C82" s="26" t="s">
        <v>5115</v>
      </c>
      <c r="D82" s="50">
        <v>93141506</v>
      </c>
      <c r="E82" s="27" t="s">
        <v>5659</v>
      </c>
      <c r="F82" s="27" t="s">
        <v>5659</v>
      </c>
      <c r="G82" s="27" t="s">
        <v>5659</v>
      </c>
      <c r="H82" s="27" t="s">
        <v>5669</v>
      </c>
      <c r="I82" s="51">
        <v>6414840</v>
      </c>
      <c r="J82" s="50">
        <v>8</v>
      </c>
      <c r="K82" s="51">
        <v>51318720</v>
      </c>
      <c r="L82" s="51">
        <v>51318720</v>
      </c>
      <c r="M82" s="49">
        <v>251</v>
      </c>
      <c r="N82" s="57" t="s">
        <v>5789</v>
      </c>
      <c r="O82" s="24" t="s">
        <v>7002</v>
      </c>
      <c r="P82" s="24" t="s">
        <v>6110</v>
      </c>
      <c r="Q82" s="24" t="s">
        <v>6119</v>
      </c>
    </row>
    <row r="83" spans="2:17" x14ac:dyDescent="0.3">
      <c r="B83" s="25" t="s">
        <v>5193</v>
      </c>
      <c r="C83" s="26" t="s">
        <v>5115</v>
      </c>
      <c r="D83" s="50">
        <v>93141506</v>
      </c>
      <c r="E83" s="27" t="s">
        <v>5659</v>
      </c>
      <c r="F83" s="27" t="s">
        <v>5659</v>
      </c>
      <c r="G83" s="27" t="s">
        <v>5659</v>
      </c>
      <c r="H83" s="27" t="s">
        <v>5669</v>
      </c>
      <c r="I83" s="51">
        <v>5228095</v>
      </c>
      <c r="J83" s="50">
        <v>8</v>
      </c>
      <c r="K83" s="51">
        <v>31368570</v>
      </c>
      <c r="L83" s="51">
        <v>31368570</v>
      </c>
      <c r="M83" s="49">
        <v>321</v>
      </c>
      <c r="N83" s="57" t="s">
        <v>317</v>
      </c>
      <c r="O83" s="24" t="s">
        <v>7002</v>
      </c>
      <c r="P83" s="24" t="s">
        <v>6110</v>
      </c>
      <c r="Q83" s="24" t="s">
        <v>6119</v>
      </c>
    </row>
    <row r="84" spans="2:17" x14ac:dyDescent="0.3">
      <c r="B84" s="25" t="s">
        <v>5229</v>
      </c>
      <c r="C84" s="26" t="s">
        <v>5115</v>
      </c>
      <c r="D84" s="50">
        <v>80161504</v>
      </c>
      <c r="E84" s="27" t="s">
        <v>5659</v>
      </c>
      <c r="F84" s="27" t="s">
        <v>5659</v>
      </c>
      <c r="G84" s="27" t="s">
        <v>5659</v>
      </c>
      <c r="H84" s="27" t="s">
        <v>5669</v>
      </c>
      <c r="I84" s="51">
        <v>2565936</v>
      </c>
      <c r="J84" s="50">
        <v>8</v>
      </c>
      <c r="K84" s="51">
        <v>14540160</v>
      </c>
      <c r="L84" s="51">
        <v>14540160</v>
      </c>
      <c r="M84" s="49">
        <v>36</v>
      </c>
      <c r="N84" s="57" t="s">
        <v>5790</v>
      </c>
      <c r="O84" s="24" t="s">
        <v>7002</v>
      </c>
      <c r="P84" s="24" t="s">
        <v>6111</v>
      </c>
      <c r="Q84" s="24" t="s">
        <v>6116</v>
      </c>
    </row>
    <row r="85" spans="2:17" x14ac:dyDescent="0.3">
      <c r="B85" s="25" t="s">
        <v>5230</v>
      </c>
      <c r="C85" s="26" t="s">
        <v>5115</v>
      </c>
      <c r="D85" s="50">
        <v>93141506</v>
      </c>
      <c r="E85" s="27" t="s">
        <v>5659</v>
      </c>
      <c r="F85" s="27" t="s">
        <v>5659</v>
      </c>
      <c r="G85" s="27" t="s">
        <v>5659</v>
      </c>
      <c r="H85" s="27" t="s">
        <v>5669</v>
      </c>
      <c r="I85" s="51">
        <v>6414840</v>
      </c>
      <c r="J85" s="50">
        <v>8</v>
      </c>
      <c r="K85" s="51">
        <v>51318720</v>
      </c>
      <c r="L85" s="51">
        <v>51318720</v>
      </c>
      <c r="M85" s="49">
        <v>98</v>
      </c>
      <c r="N85" s="57" t="s">
        <v>5791</v>
      </c>
      <c r="O85" s="24" t="s">
        <v>7002</v>
      </c>
      <c r="P85" s="24" t="s">
        <v>6111</v>
      </c>
      <c r="Q85" s="24" t="s">
        <v>6116</v>
      </c>
    </row>
    <row r="86" spans="2:17" x14ac:dyDescent="0.3">
      <c r="B86" s="25" t="s">
        <v>5230</v>
      </c>
      <c r="C86" s="26" t="s">
        <v>5115</v>
      </c>
      <c r="D86" s="50">
        <v>93141506</v>
      </c>
      <c r="E86" s="27" t="s">
        <v>5659</v>
      </c>
      <c r="F86" s="27" t="s">
        <v>5659</v>
      </c>
      <c r="G86" s="27" t="s">
        <v>5659</v>
      </c>
      <c r="H86" s="27" t="s">
        <v>5669</v>
      </c>
      <c r="I86" s="51">
        <v>7000000</v>
      </c>
      <c r="J86" s="50">
        <v>8</v>
      </c>
      <c r="K86" s="51">
        <v>42000000</v>
      </c>
      <c r="L86" s="51">
        <v>42000000</v>
      </c>
      <c r="M86" s="49">
        <v>302</v>
      </c>
      <c r="N86" s="57" t="s">
        <v>5792</v>
      </c>
      <c r="O86" s="24" t="s">
        <v>7002</v>
      </c>
      <c r="P86" s="24" t="s">
        <v>6110</v>
      </c>
      <c r="Q86" s="24" t="s">
        <v>6119</v>
      </c>
    </row>
    <row r="87" spans="2:17" x14ac:dyDescent="0.3">
      <c r="B87" s="25" t="s">
        <v>5193</v>
      </c>
      <c r="C87" s="26" t="s">
        <v>5115</v>
      </c>
      <c r="D87" s="50">
        <v>93141506</v>
      </c>
      <c r="E87" s="27" t="s">
        <v>5659</v>
      </c>
      <c r="F87" s="27" t="s">
        <v>5659</v>
      </c>
      <c r="G87" s="27" t="s">
        <v>5659</v>
      </c>
      <c r="H87" s="27" t="s">
        <v>5669</v>
      </c>
      <c r="I87" s="51">
        <v>6414840</v>
      </c>
      <c r="J87" s="50">
        <v>8</v>
      </c>
      <c r="K87" s="51">
        <v>38489040</v>
      </c>
      <c r="L87" s="51">
        <v>38489040</v>
      </c>
      <c r="M87" s="49">
        <v>309</v>
      </c>
      <c r="N87" s="57" t="s">
        <v>5793</v>
      </c>
      <c r="O87" s="24" t="s">
        <v>7002</v>
      </c>
      <c r="P87" s="24" t="s">
        <v>6110</v>
      </c>
      <c r="Q87" s="24" t="s">
        <v>6119</v>
      </c>
    </row>
    <row r="88" spans="2:17" x14ac:dyDescent="0.3">
      <c r="B88" s="25" t="s">
        <v>5231</v>
      </c>
      <c r="C88" s="26" t="s">
        <v>5115</v>
      </c>
      <c r="D88" s="50">
        <v>93141506</v>
      </c>
      <c r="E88" s="27" t="s">
        <v>5659</v>
      </c>
      <c r="F88" s="27" t="s">
        <v>5659</v>
      </c>
      <c r="G88" s="27" t="s">
        <v>5659</v>
      </c>
      <c r="H88" s="27" t="s">
        <v>5669</v>
      </c>
      <c r="I88" s="51">
        <v>3453300</v>
      </c>
      <c r="J88" s="50">
        <v>8</v>
      </c>
      <c r="K88" s="51">
        <v>27626400</v>
      </c>
      <c r="L88" s="51">
        <v>27626400</v>
      </c>
      <c r="M88" s="49">
        <v>247</v>
      </c>
      <c r="N88" s="57" t="s">
        <v>5794</v>
      </c>
      <c r="O88" s="24" t="s">
        <v>7002</v>
      </c>
      <c r="P88" s="24" t="s">
        <v>6110</v>
      </c>
      <c r="Q88" s="24" t="s">
        <v>6119</v>
      </c>
    </row>
    <row r="89" spans="2:17" x14ac:dyDescent="0.3">
      <c r="B89" s="25" t="s">
        <v>5193</v>
      </c>
      <c r="C89" s="26" t="s">
        <v>5115</v>
      </c>
      <c r="D89" s="50">
        <v>93141506</v>
      </c>
      <c r="E89" s="27" t="s">
        <v>5659</v>
      </c>
      <c r="F89" s="27" t="s">
        <v>5659</v>
      </c>
      <c r="G89" s="27" t="s">
        <v>5659</v>
      </c>
      <c r="H89" s="27" t="s">
        <v>5669</v>
      </c>
      <c r="I89" s="51">
        <v>5228095</v>
      </c>
      <c r="J89" s="50">
        <v>8</v>
      </c>
      <c r="K89" s="51">
        <v>41824760</v>
      </c>
      <c r="L89" s="51">
        <v>41824760</v>
      </c>
      <c r="M89" s="49">
        <v>295</v>
      </c>
      <c r="N89" s="57" t="s">
        <v>5795</v>
      </c>
      <c r="O89" s="24" t="s">
        <v>7002</v>
      </c>
      <c r="P89" s="24" t="s">
        <v>6110</v>
      </c>
      <c r="Q89" s="24" t="s">
        <v>6119</v>
      </c>
    </row>
    <row r="90" spans="2:17" x14ac:dyDescent="0.3">
      <c r="B90" s="25" t="s">
        <v>5193</v>
      </c>
      <c r="C90" s="26" t="s">
        <v>5115</v>
      </c>
      <c r="D90" s="50">
        <v>93141506</v>
      </c>
      <c r="E90" s="27" t="s">
        <v>5659</v>
      </c>
      <c r="F90" s="27" t="s">
        <v>5659</v>
      </c>
      <c r="G90" s="27" t="s">
        <v>5659</v>
      </c>
      <c r="H90" s="27" t="s">
        <v>5669</v>
      </c>
      <c r="I90" s="51">
        <v>5228095</v>
      </c>
      <c r="J90" s="50">
        <v>8</v>
      </c>
      <c r="K90" s="51">
        <v>41824760</v>
      </c>
      <c r="L90" s="51">
        <v>41824760</v>
      </c>
      <c r="M90" s="49">
        <v>89</v>
      </c>
      <c r="N90" s="57" t="s">
        <v>5796</v>
      </c>
      <c r="O90" s="24" t="s">
        <v>7002</v>
      </c>
      <c r="P90" s="24" t="s">
        <v>6111</v>
      </c>
      <c r="Q90" s="24" t="s">
        <v>6116</v>
      </c>
    </row>
    <row r="91" spans="2:17" x14ac:dyDescent="0.3">
      <c r="B91" s="25" t="s">
        <v>5193</v>
      </c>
      <c r="C91" s="26" t="s">
        <v>5115</v>
      </c>
      <c r="D91" s="50">
        <v>93141506</v>
      </c>
      <c r="E91" s="27" t="s">
        <v>5659</v>
      </c>
      <c r="F91" s="27" t="s">
        <v>5659</v>
      </c>
      <c r="G91" s="27" t="s">
        <v>5659</v>
      </c>
      <c r="H91" s="27" t="s">
        <v>5669</v>
      </c>
      <c r="I91" s="51">
        <v>5228095</v>
      </c>
      <c r="J91" s="50">
        <v>8</v>
      </c>
      <c r="K91" s="51">
        <v>41824760</v>
      </c>
      <c r="L91" s="51">
        <v>41824760</v>
      </c>
      <c r="M91" s="49">
        <v>116</v>
      </c>
      <c r="N91" s="57" t="s">
        <v>5797</v>
      </c>
      <c r="O91" s="24" t="s">
        <v>7002</v>
      </c>
      <c r="P91" s="24" t="s">
        <v>6111</v>
      </c>
      <c r="Q91" s="24" t="s">
        <v>6116</v>
      </c>
    </row>
    <row r="92" spans="2:17" x14ac:dyDescent="0.3">
      <c r="B92" s="25" t="s">
        <v>5228</v>
      </c>
      <c r="C92" s="26" t="s">
        <v>5115</v>
      </c>
      <c r="D92" s="50">
        <v>93141506</v>
      </c>
      <c r="E92" s="27" t="s">
        <v>5659</v>
      </c>
      <c r="F92" s="27" t="s">
        <v>5659</v>
      </c>
      <c r="G92" s="27" t="s">
        <v>5659</v>
      </c>
      <c r="H92" s="27" t="s">
        <v>5669</v>
      </c>
      <c r="I92" s="51">
        <v>4276560</v>
      </c>
      <c r="J92" s="50">
        <v>8</v>
      </c>
      <c r="K92" s="51">
        <v>25659360</v>
      </c>
      <c r="L92" s="51">
        <v>25659360</v>
      </c>
      <c r="M92" s="49">
        <v>323</v>
      </c>
      <c r="N92" s="57" t="s">
        <v>272</v>
      </c>
      <c r="O92" s="24" t="s">
        <v>7002</v>
      </c>
      <c r="P92" s="24" t="s">
        <v>6110</v>
      </c>
      <c r="Q92" s="24" t="s">
        <v>6119</v>
      </c>
    </row>
    <row r="93" spans="2:17" x14ac:dyDescent="0.3">
      <c r="B93" s="25" t="s">
        <v>5193</v>
      </c>
      <c r="C93" s="26" t="s">
        <v>5115</v>
      </c>
      <c r="D93" s="50">
        <v>93141506</v>
      </c>
      <c r="E93" s="27" t="s">
        <v>5659</v>
      </c>
      <c r="F93" s="27" t="s">
        <v>5659</v>
      </c>
      <c r="G93" s="27" t="s">
        <v>5659</v>
      </c>
      <c r="H93" s="27" t="s">
        <v>5669</v>
      </c>
      <c r="I93" s="51">
        <v>5228095</v>
      </c>
      <c r="J93" s="50">
        <v>8</v>
      </c>
      <c r="K93" s="51">
        <v>24697134</v>
      </c>
      <c r="L93" s="51">
        <v>24697134</v>
      </c>
      <c r="M93" s="49">
        <v>344</v>
      </c>
      <c r="N93" s="57" t="s">
        <v>260</v>
      </c>
      <c r="O93" s="24" t="s">
        <v>7002</v>
      </c>
      <c r="P93" s="24" t="s">
        <v>6110</v>
      </c>
      <c r="Q93" s="24" t="s">
        <v>6119</v>
      </c>
    </row>
    <row r="94" spans="2:17" x14ac:dyDescent="0.3">
      <c r="B94" s="25" t="s">
        <v>5192</v>
      </c>
      <c r="C94" s="26" t="s">
        <v>5115</v>
      </c>
      <c r="D94" s="50">
        <v>80161504</v>
      </c>
      <c r="E94" s="27" t="s">
        <v>5659</v>
      </c>
      <c r="F94" s="27" t="s">
        <v>5659</v>
      </c>
      <c r="G94" s="27" t="s">
        <v>5659</v>
      </c>
      <c r="H94" s="27" t="s">
        <v>5669</v>
      </c>
      <c r="I94" s="51">
        <v>3453300</v>
      </c>
      <c r="J94" s="50">
        <v>8</v>
      </c>
      <c r="K94" s="51">
        <v>27626400</v>
      </c>
      <c r="L94" s="51">
        <v>27626400</v>
      </c>
      <c r="M94" s="49">
        <v>94</v>
      </c>
      <c r="N94" s="57" t="s">
        <v>5798</v>
      </c>
      <c r="O94" s="24" t="s">
        <v>7002</v>
      </c>
      <c r="P94" s="24" t="s">
        <v>6111</v>
      </c>
      <c r="Q94" s="24" t="s">
        <v>6116</v>
      </c>
    </row>
    <row r="95" spans="2:17" x14ac:dyDescent="0.3">
      <c r="B95" s="25" t="s">
        <v>5193</v>
      </c>
      <c r="C95" s="26" t="s">
        <v>5115</v>
      </c>
      <c r="D95" s="50">
        <v>93141506</v>
      </c>
      <c r="E95" s="27" t="s">
        <v>5659</v>
      </c>
      <c r="F95" s="27" t="s">
        <v>5659</v>
      </c>
      <c r="G95" s="27" t="s">
        <v>5659</v>
      </c>
      <c r="H95" s="27" t="s">
        <v>5669</v>
      </c>
      <c r="I95" s="51">
        <v>6414840</v>
      </c>
      <c r="J95" s="50">
        <v>8</v>
      </c>
      <c r="K95" s="51">
        <v>51318720</v>
      </c>
      <c r="L95" s="51">
        <v>51318720</v>
      </c>
      <c r="M95" s="49">
        <v>288</v>
      </c>
      <c r="N95" s="57" t="s">
        <v>5799</v>
      </c>
      <c r="O95" s="24" t="s">
        <v>7002</v>
      </c>
      <c r="P95" s="24" t="s">
        <v>6110</v>
      </c>
      <c r="Q95" s="24" t="s">
        <v>6119</v>
      </c>
    </row>
    <row r="96" spans="2:17" x14ac:dyDescent="0.3">
      <c r="B96" s="25" t="s">
        <v>5230</v>
      </c>
      <c r="C96" s="26" t="s">
        <v>5115</v>
      </c>
      <c r="D96" s="50">
        <v>93141506</v>
      </c>
      <c r="E96" s="27" t="s">
        <v>5659</v>
      </c>
      <c r="F96" s="27" t="s">
        <v>5659</v>
      </c>
      <c r="G96" s="27" t="s">
        <v>5659</v>
      </c>
      <c r="H96" s="27" t="s">
        <v>5669</v>
      </c>
      <c r="I96" s="51">
        <v>6414840</v>
      </c>
      <c r="J96" s="50">
        <v>8</v>
      </c>
      <c r="K96" s="51">
        <v>51318720</v>
      </c>
      <c r="L96" s="51">
        <v>51318720</v>
      </c>
      <c r="M96" s="49">
        <v>142</v>
      </c>
      <c r="N96" s="57" t="s">
        <v>5800</v>
      </c>
      <c r="O96" s="24" t="s">
        <v>7002</v>
      </c>
      <c r="P96" s="24" t="s">
        <v>6111</v>
      </c>
      <c r="Q96" s="24" t="s">
        <v>6116</v>
      </c>
    </row>
    <row r="97" spans="2:17" x14ac:dyDescent="0.3">
      <c r="B97" s="25" t="s">
        <v>5193</v>
      </c>
      <c r="C97" s="26" t="s">
        <v>5115</v>
      </c>
      <c r="D97" s="50">
        <v>80111600</v>
      </c>
      <c r="E97" s="27" t="s">
        <v>5659</v>
      </c>
      <c r="F97" s="27" t="s">
        <v>5659</v>
      </c>
      <c r="G97" s="27" t="s">
        <v>5659</v>
      </c>
      <c r="H97" s="27" t="s">
        <v>5669</v>
      </c>
      <c r="I97" s="51">
        <v>6414840</v>
      </c>
      <c r="J97" s="50">
        <v>8</v>
      </c>
      <c r="K97" s="51">
        <v>51318720</v>
      </c>
      <c r="L97" s="51">
        <v>51318720</v>
      </c>
      <c r="M97" s="49">
        <v>167</v>
      </c>
      <c r="N97" s="57" t="s">
        <v>5801</v>
      </c>
      <c r="O97" s="24" t="s">
        <v>7002</v>
      </c>
      <c r="P97" s="24" t="s">
        <v>6110</v>
      </c>
      <c r="Q97" s="24" t="s">
        <v>6119</v>
      </c>
    </row>
    <row r="98" spans="2:17" x14ac:dyDescent="0.3">
      <c r="B98" s="25" t="s">
        <v>5232</v>
      </c>
      <c r="C98" s="26" t="s">
        <v>5115</v>
      </c>
      <c r="D98" s="50">
        <v>80111600</v>
      </c>
      <c r="E98" s="27" t="s">
        <v>5659</v>
      </c>
      <c r="F98" s="27" t="s">
        <v>5659</v>
      </c>
      <c r="G98" s="27" t="s">
        <v>5659</v>
      </c>
      <c r="H98" s="27" t="s">
        <v>5669</v>
      </c>
      <c r="I98" s="51">
        <v>8000000</v>
      </c>
      <c r="J98" s="50">
        <v>6</v>
      </c>
      <c r="K98" s="51">
        <v>48000000</v>
      </c>
      <c r="L98" s="51">
        <v>48000000</v>
      </c>
      <c r="M98" s="49">
        <v>370</v>
      </c>
      <c r="N98" s="57" t="s">
        <v>5802</v>
      </c>
      <c r="O98" s="24" t="s">
        <v>7002</v>
      </c>
      <c r="P98" s="24" t="s">
        <v>6110</v>
      </c>
      <c r="Q98" s="24" t="s">
        <v>6119</v>
      </c>
    </row>
    <row r="99" spans="2:17" x14ac:dyDescent="0.3">
      <c r="B99" s="25" t="s">
        <v>5233</v>
      </c>
      <c r="C99" s="26" t="s">
        <v>5115</v>
      </c>
      <c r="D99" s="50">
        <v>81101508</v>
      </c>
      <c r="E99" s="27" t="s">
        <v>5659</v>
      </c>
      <c r="F99" s="27" t="s">
        <v>5659</v>
      </c>
      <c r="G99" s="27" t="s">
        <v>5659</v>
      </c>
      <c r="H99" s="27" t="s">
        <v>5669</v>
      </c>
      <c r="I99" s="51">
        <v>2565936</v>
      </c>
      <c r="J99" s="50">
        <v>6</v>
      </c>
      <c r="K99" s="51">
        <v>15395616</v>
      </c>
      <c r="L99" s="51">
        <v>15395616</v>
      </c>
      <c r="M99" s="49">
        <v>305</v>
      </c>
      <c r="N99" s="57" t="s">
        <v>5803</v>
      </c>
      <c r="O99" s="24" t="s">
        <v>7002</v>
      </c>
      <c r="P99" s="24" t="s">
        <v>6110</v>
      </c>
      <c r="Q99" s="24" t="s">
        <v>6119</v>
      </c>
    </row>
    <row r="100" spans="2:17" x14ac:dyDescent="0.3">
      <c r="B100" s="25" t="s">
        <v>5234</v>
      </c>
      <c r="C100" s="26" t="s">
        <v>5115</v>
      </c>
      <c r="D100" s="50">
        <v>80111600</v>
      </c>
      <c r="E100" s="27" t="s">
        <v>5659</v>
      </c>
      <c r="F100" s="27" t="s">
        <v>5659</v>
      </c>
      <c r="G100" s="27" t="s">
        <v>5659</v>
      </c>
      <c r="H100" s="27" t="s">
        <v>5669</v>
      </c>
      <c r="I100" s="51">
        <v>10500000</v>
      </c>
      <c r="J100" s="50">
        <v>6</v>
      </c>
      <c r="K100" s="51">
        <v>63000000</v>
      </c>
      <c r="L100" s="51">
        <v>63000000</v>
      </c>
      <c r="M100" s="49">
        <v>354</v>
      </c>
      <c r="N100" s="57" t="s">
        <v>5804</v>
      </c>
      <c r="O100" s="24" t="s">
        <v>7002</v>
      </c>
      <c r="P100" s="24" t="s">
        <v>6110</v>
      </c>
      <c r="Q100" s="24" t="s">
        <v>6119</v>
      </c>
    </row>
    <row r="101" spans="2:17" x14ac:dyDescent="0.3">
      <c r="B101" s="25" t="s">
        <v>5235</v>
      </c>
      <c r="C101" s="26" t="s">
        <v>5115</v>
      </c>
      <c r="D101" s="50">
        <v>80121703</v>
      </c>
      <c r="E101" s="27" t="s">
        <v>5659</v>
      </c>
      <c r="F101" s="27" t="s">
        <v>5659</v>
      </c>
      <c r="G101" s="27" t="s">
        <v>5659</v>
      </c>
      <c r="H101" s="27" t="s">
        <v>5669</v>
      </c>
      <c r="I101" s="51">
        <v>5452590</v>
      </c>
      <c r="J101" s="50">
        <v>6</v>
      </c>
      <c r="K101" s="51">
        <v>32715540</v>
      </c>
      <c r="L101" s="51">
        <v>32715540</v>
      </c>
      <c r="M101" s="49">
        <v>361</v>
      </c>
      <c r="N101" s="57" t="s">
        <v>5805</v>
      </c>
      <c r="O101" s="24" t="s">
        <v>7002</v>
      </c>
      <c r="P101" s="24" t="s">
        <v>6110</v>
      </c>
      <c r="Q101" s="24" t="s">
        <v>6119</v>
      </c>
    </row>
    <row r="102" spans="2:17" x14ac:dyDescent="0.3">
      <c r="B102" s="25" t="s">
        <v>5236</v>
      </c>
      <c r="C102" s="26" t="s">
        <v>5115</v>
      </c>
      <c r="D102" s="50">
        <v>93141506</v>
      </c>
      <c r="E102" s="27" t="s">
        <v>5659</v>
      </c>
      <c r="F102" s="27" t="s">
        <v>5659</v>
      </c>
      <c r="G102" s="27" t="s">
        <v>5659</v>
      </c>
      <c r="H102" s="27" t="s">
        <v>5669</v>
      </c>
      <c r="I102" s="51">
        <v>5228095</v>
      </c>
      <c r="J102" s="50">
        <v>4</v>
      </c>
      <c r="K102" s="51">
        <v>20912380</v>
      </c>
      <c r="L102" s="51">
        <v>20912380</v>
      </c>
      <c r="M102" s="49">
        <v>385</v>
      </c>
      <c r="N102" s="57" t="s">
        <v>188</v>
      </c>
      <c r="O102" s="24" t="s">
        <v>7002</v>
      </c>
      <c r="P102" s="24" t="s">
        <v>6110</v>
      </c>
      <c r="Q102" s="24" t="s">
        <v>6119</v>
      </c>
    </row>
    <row r="103" spans="2:17" ht="26" x14ac:dyDescent="0.3">
      <c r="B103" s="25" t="s">
        <v>5175</v>
      </c>
      <c r="C103" s="26" t="s">
        <v>5176</v>
      </c>
      <c r="D103" s="50">
        <v>81141601</v>
      </c>
      <c r="E103" s="27" t="s">
        <v>5662</v>
      </c>
      <c r="F103" s="27" t="s">
        <v>5662</v>
      </c>
      <c r="G103" s="27" t="s">
        <v>5664</v>
      </c>
      <c r="H103" s="27" t="s">
        <v>5665</v>
      </c>
      <c r="I103" s="51">
        <v>94000000</v>
      </c>
      <c r="J103" s="50">
        <v>9</v>
      </c>
      <c r="K103" s="51">
        <v>73000000</v>
      </c>
      <c r="L103" s="51">
        <v>73000000</v>
      </c>
      <c r="M103" s="49" t="s">
        <v>6280</v>
      </c>
      <c r="N103" s="57" t="s">
        <v>6281</v>
      </c>
      <c r="O103" s="24" t="s">
        <v>7002</v>
      </c>
      <c r="P103" s="24" t="s">
        <v>6110</v>
      </c>
      <c r="Q103" s="24" t="s">
        <v>6119</v>
      </c>
    </row>
    <row r="104" spans="2:17" ht="14.5" x14ac:dyDescent="0.35">
      <c r="B104" s="25" t="s">
        <v>5237</v>
      </c>
      <c r="C104" s="26" t="s">
        <v>5238</v>
      </c>
      <c r="D104" s="50">
        <v>80111600</v>
      </c>
      <c r="E104" s="27" t="s">
        <v>5666</v>
      </c>
      <c r="F104" s="27" t="s">
        <v>5666</v>
      </c>
      <c r="G104" s="27" t="s">
        <v>5666</v>
      </c>
      <c r="H104" s="27" t="s">
        <v>5662</v>
      </c>
      <c r="I104" s="51">
        <v>1817520</v>
      </c>
      <c r="J104" s="50">
        <v>1</v>
      </c>
      <c r="K104" s="51">
        <v>4543800</v>
      </c>
      <c r="L104" s="51">
        <v>4543800</v>
      </c>
      <c r="M104" s="49">
        <v>921</v>
      </c>
      <c r="N104" s="57" t="s">
        <v>5806</v>
      </c>
      <c r="O104" s="24" t="s">
        <v>7002</v>
      </c>
      <c r="P104" s="24" t="s">
        <v>6112</v>
      </c>
      <c r="Q104" s="52" t="s">
        <v>6115</v>
      </c>
    </row>
    <row r="105" spans="2:17" x14ac:dyDescent="0.3">
      <c r="B105" s="25" t="s">
        <v>5239</v>
      </c>
      <c r="C105" s="26" t="s">
        <v>5238</v>
      </c>
      <c r="D105" s="50">
        <v>93141506</v>
      </c>
      <c r="E105" s="27" t="s">
        <v>5666</v>
      </c>
      <c r="F105" s="27" t="s">
        <v>5666</v>
      </c>
      <c r="G105" s="27" t="s">
        <v>5666</v>
      </c>
      <c r="H105" s="27" t="s">
        <v>5662</v>
      </c>
      <c r="I105" s="51">
        <v>5228095</v>
      </c>
      <c r="J105" s="50">
        <v>2</v>
      </c>
      <c r="K105" s="51">
        <v>10456190</v>
      </c>
      <c r="L105" s="51">
        <v>10456190</v>
      </c>
      <c r="M105" s="49">
        <v>385</v>
      </c>
      <c r="N105" s="57" t="s">
        <v>188</v>
      </c>
      <c r="O105" s="24" t="s">
        <v>7002</v>
      </c>
      <c r="P105" s="24" t="s">
        <v>6110</v>
      </c>
      <c r="Q105" s="24" t="s">
        <v>6119</v>
      </c>
    </row>
    <row r="106" spans="2:17" x14ac:dyDescent="0.3">
      <c r="B106" s="25" t="s">
        <v>5240</v>
      </c>
      <c r="C106" s="26" t="s">
        <v>5115</v>
      </c>
      <c r="D106" s="50">
        <v>84111700</v>
      </c>
      <c r="E106" s="27" t="s">
        <v>5660</v>
      </c>
      <c r="F106" s="27" t="s">
        <v>5660</v>
      </c>
      <c r="G106" s="27" t="s">
        <v>5660</v>
      </c>
      <c r="H106" s="27" t="s">
        <v>5664</v>
      </c>
      <c r="I106" s="51">
        <v>41161890</v>
      </c>
      <c r="J106" s="50">
        <v>6</v>
      </c>
      <c r="K106" s="51">
        <v>41161890</v>
      </c>
      <c r="L106" s="51">
        <v>41161890</v>
      </c>
      <c r="M106" s="49">
        <v>426</v>
      </c>
      <c r="N106" s="57" t="s">
        <v>5807</v>
      </c>
      <c r="O106" s="24" t="s">
        <v>7002</v>
      </c>
      <c r="P106" s="24" t="s">
        <v>6110</v>
      </c>
      <c r="Q106" s="24" t="s">
        <v>6119</v>
      </c>
    </row>
    <row r="107" spans="2:17" x14ac:dyDescent="0.3">
      <c r="B107" s="25" t="s">
        <v>5241</v>
      </c>
      <c r="C107" s="26" t="s">
        <v>5238</v>
      </c>
      <c r="D107" s="50">
        <v>80111600</v>
      </c>
      <c r="E107" s="27" t="s">
        <v>5660</v>
      </c>
      <c r="F107" s="27" t="s">
        <v>5660</v>
      </c>
      <c r="G107" s="27" t="s">
        <v>5660</v>
      </c>
      <c r="H107" s="27" t="s">
        <v>5664</v>
      </c>
      <c r="I107" s="51">
        <v>10500000</v>
      </c>
      <c r="J107" s="50">
        <v>3</v>
      </c>
      <c r="K107" s="51">
        <v>31500000</v>
      </c>
      <c r="L107" s="51">
        <v>31500000</v>
      </c>
      <c r="M107" s="49">
        <v>354</v>
      </c>
      <c r="N107" s="57" t="s">
        <v>5804</v>
      </c>
      <c r="O107" s="24" t="s">
        <v>7002</v>
      </c>
      <c r="P107" s="24" t="s">
        <v>6110</v>
      </c>
      <c r="Q107" s="24" t="s">
        <v>6119</v>
      </c>
    </row>
    <row r="108" spans="2:17" x14ac:dyDescent="0.3">
      <c r="B108" s="25" t="s">
        <v>5242</v>
      </c>
      <c r="C108" s="26" t="s">
        <v>5238</v>
      </c>
      <c r="D108" s="50">
        <v>81101508</v>
      </c>
      <c r="E108" s="27" t="s">
        <v>5660</v>
      </c>
      <c r="F108" s="27" t="s">
        <v>5660</v>
      </c>
      <c r="G108" s="27" t="s">
        <v>5660</v>
      </c>
      <c r="H108" s="27" t="s">
        <v>5664</v>
      </c>
      <c r="I108" s="51">
        <v>8500000</v>
      </c>
      <c r="J108" s="50">
        <v>3</v>
      </c>
      <c r="K108" s="51">
        <v>25500000</v>
      </c>
      <c r="L108" s="51">
        <v>25500000</v>
      </c>
      <c r="M108" s="49">
        <v>341</v>
      </c>
      <c r="N108" s="57" t="s">
        <v>5769</v>
      </c>
      <c r="O108" s="24" t="s">
        <v>7002</v>
      </c>
      <c r="P108" s="24" t="s">
        <v>6110</v>
      </c>
      <c r="Q108" s="24" t="s">
        <v>6119</v>
      </c>
    </row>
    <row r="109" spans="2:17" x14ac:dyDescent="0.3">
      <c r="B109" s="25" t="s">
        <v>5243</v>
      </c>
      <c r="C109" s="26" t="s">
        <v>5115</v>
      </c>
      <c r="D109" s="50">
        <v>93141506</v>
      </c>
      <c r="E109" s="27" t="s">
        <v>5664</v>
      </c>
      <c r="F109" s="27" t="s">
        <v>5664</v>
      </c>
      <c r="G109" s="27" t="s">
        <v>5664</v>
      </c>
      <c r="H109" s="27" t="s">
        <v>5665</v>
      </c>
      <c r="I109" s="51">
        <v>3528162</v>
      </c>
      <c r="J109" s="50">
        <v>4</v>
      </c>
      <c r="K109" s="51">
        <v>14700675</v>
      </c>
      <c r="L109" s="51">
        <v>14700675</v>
      </c>
      <c r="M109" s="49">
        <v>508</v>
      </c>
      <c r="N109" s="57" t="s">
        <v>6282</v>
      </c>
      <c r="O109" s="24" t="s">
        <v>7002</v>
      </c>
      <c r="P109" s="24" t="s">
        <v>6110</v>
      </c>
      <c r="Q109" s="24" t="s">
        <v>6119</v>
      </c>
    </row>
    <row r="110" spans="2:17" x14ac:dyDescent="0.3">
      <c r="B110" s="25" t="s">
        <v>5243</v>
      </c>
      <c r="C110" s="26" t="s">
        <v>5115</v>
      </c>
      <c r="D110" s="50">
        <v>93141506</v>
      </c>
      <c r="E110" s="27" t="s">
        <v>5664</v>
      </c>
      <c r="F110" s="27" t="s">
        <v>5664</v>
      </c>
      <c r="G110" s="27" t="s">
        <v>5664</v>
      </c>
      <c r="H110" s="27" t="s">
        <v>5665</v>
      </c>
      <c r="I110" s="51">
        <v>3528162</v>
      </c>
      <c r="J110" s="50">
        <v>4</v>
      </c>
      <c r="K110" s="51">
        <v>14700675</v>
      </c>
      <c r="L110" s="51">
        <v>14700675</v>
      </c>
      <c r="M110" s="49">
        <v>498</v>
      </c>
      <c r="N110" s="57" t="s">
        <v>6283</v>
      </c>
      <c r="O110" s="24" t="s">
        <v>7002</v>
      </c>
      <c r="P110" s="24" t="s">
        <v>6110</v>
      </c>
      <c r="Q110" s="24" t="s">
        <v>6119</v>
      </c>
    </row>
    <row r="111" spans="2:17" x14ac:dyDescent="0.3">
      <c r="B111" s="25" t="s">
        <v>5244</v>
      </c>
      <c r="C111" s="26" t="s">
        <v>5115</v>
      </c>
      <c r="D111" s="50">
        <v>80161504</v>
      </c>
      <c r="E111" s="27" t="s">
        <v>5664</v>
      </c>
      <c r="F111" s="27" t="s">
        <v>5664</v>
      </c>
      <c r="G111" s="27" t="s">
        <v>5664</v>
      </c>
      <c r="H111" s="27" t="s">
        <v>5665</v>
      </c>
      <c r="I111" s="51">
        <v>4276560</v>
      </c>
      <c r="J111" s="50">
        <v>4</v>
      </c>
      <c r="K111" s="51">
        <v>17819000</v>
      </c>
      <c r="L111" s="51">
        <v>17819000</v>
      </c>
      <c r="M111" s="49">
        <v>525</v>
      </c>
      <c r="N111" s="57" t="s">
        <v>6284</v>
      </c>
      <c r="O111" s="24" t="s">
        <v>7002</v>
      </c>
      <c r="P111" s="24" t="s">
        <v>6110</v>
      </c>
      <c r="Q111" s="24" t="s">
        <v>6119</v>
      </c>
    </row>
    <row r="112" spans="2:17" x14ac:dyDescent="0.3">
      <c r="B112" s="25" t="s">
        <v>5245</v>
      </c>
      <c r="C112" s="26" t="s">
        <v>5115</v>
      </c>
      <c r="D112" s="50">
        <v>80121703</v>
      </c>
      <c r="E112" s="27" t="s">
        <v>5664</v>
      </c>
      <c r="F112" s="27" t="s">
        <v>5664</v>
      </c>
      <c r="G112" s="27" t="s">
        <v>5664</v>
      </c>
      <c r="H112" s="27" t="s">
        <v>5665</v>
      </c>
      <c r="I112" s="51">
        <v>7483980</v>
      </c>
      <c r="J112" s="50">
        <v>4</v>
      </c>
      <c r="K112" s="51">
        <v>21810456</v>
      </c>
      <c r="L112" s="51">
        <v>21810456</v>
      </c>
      <c r="M112" s="49" t="s">
        <v>6724</v>
      </c>
      <c r="N112" s="57" t="s">
        <v>6725</v>
      </c>
      <c r="O112" s="24" t="s">
        <v>7002</v>
      </c>
      <c r="P112" s="24" t="s">
        <v>6110</v>
      </c>
      <c r="Q112" s="24" t="s">
        <v>6119</v>
      </c>
    </row>
    <row r="113" spans="2:17" x14ac:dyDescent="0.3">
      <c r="B113" s="25" t="s">
        <v>5245</v>
      </c>
      <c r="C113" s="26" t="s">
        <v>5115</v>
      </c>
      <c r="D113" s="50">
        <v>80121703</v>
      </c>
      <c r="E113" s="27" t="s">
        <v>5664</v>
      </c>
      <c r="F113" s="27" t="s">
        <v>5664</v>
      </c>
      <c r="G113" s="27" t="s">
        <v>5664</v>
      </c>
      <c r="H113" s="27" t="s">
        <v>5665</v>
      </c>
      <c r="I113" s="51">
        <v>7483980</v>
      </c>
      <c r="J113" s="50">
        <v>4</v>
      </c>
      <c r="K113" s="51">
        <v>29935920</v>
      </c>
      <c r="L113" s="51">
        <v>29935920</v>
      </c>
      <c r="M113" s="49">
        <v>544</v>
      </c>
      <c r="N113" s="57" t="s">
        <v>5840</v>
      </c>
      <c r="O113" s="24" t="s">
        <v>7002</v>
      </c>
      <c r="P113" s="24" t="s">
        <v>6110</v>
      </c>
      <c r="Q113" s="24" t="s">
        <v>6119</v>
      </c>
    </row>
    <row r="114" spans="2:17" x14ac:dyDescent="0.3">
      <c r="B114" s="25" t="s">
        <v>5246</v>
      </c>
      <c r="C114" s="26" t="s">
        <v>5115</v>
      </c>
      <c r="D114" s="50">
        <v>80121703</v>
      </c>
      <c r="E114" s="27" t="s">
        <v>5664</v>
      </c>
      <c r="F114" s="27" t="s">
        <v>5664</v>
      </c>
      <c r="G114" s="27" t="s">
        <v>5664</v>
      </c>
      <c r="H114" s="27" t="s">
        <v>5665</v>
      </c>
      <c r="I114" s="51">
        <v>3688533</v>
      </c>
      <c r="J114" s="50">
        <v>4</v>
      </c>
      <c r="K114" s="51">
        <v>12295110</v>
      </c>
      <c r="L114" s="51">
        <v>12295110</v>
      </c>
      <c r="M114" s="49">
        <v>590</v>
      </c>
      <c r="N114" s="57" t="s">
        <v>5758</v>
      </c>
      <c r="O114" s="24" t="s">
        <v>7002</v>
      </c>
      <c r="P114" s="24" t="s">
        <v>6110</v>
      </c>
      <c r="Q114" s="24" t="s">
        <v>6119</v>
      </c>
    </row>
    <row r="115" spans="2:17" x14ac:dyDescent="0.3">
      <c r="B115" s="25" t="s">
        <v>5247</v>
      </c>
      <c r="C115" s="26" t="s">
        <v>5115</v>
      </c>
      <c r="D115" s="50">
        <v>93141506</v>
      </c>
      <c r="E115" s="27" t="s">
        <v>5664</v>
      </c>
      <c r="F115" s="27" t="s">
        <v>5664</v>
      </c>
      <c r="G115" s="27" t="s">
        <v>5664</v>
      </c>
      <c r="H115" s="27" t="s">
        <v>5665</v>
      </c>
      <c r="I115" s="51">
        <v>4276560</v>
      </c>
      <c r="J115" s="50">
        <v>4</v>
      </c>
      <c r="K115" s="51">
        <v>17819000</v>
      </c>
      <c r="L115" s="51">
        <v>17819000</v>
      </c>
      <c r="M115" s="49">
        <v>499</v>
      </c>
      <c r="N115" s="57" t="s">
        <v>5787</v>
      </c>
      <c r="O115" s="24" t="s">
        <v>7002</v>
      </c>
      <c r="P115" s="24" t="s">
        <v>6110</v>
      </c>
      <c r="Q115" s="24" t="s">
        <v>6119</v>
      </c>
    </row>
    <row r="116" spans="2:17" x14ac:dyDescent="0.3">
      <c r="B116" s="25" t="s">
        <v>5248</v>
      </c>
      <c r="C116" s="26" t="s">
        <v>5115</v>
      </c>
      <c r="D116" s="50">
        <v>93141506</v>
      </c>
      <c r="E116" s="27" t="s">
        <v>5664</v>
      </c>
      <c r="F116" s="27" t="s">
        <v>5664</v>
      </c>
      <c r="G116" s="27" t="s">
        <v>5664</v>
      </c>
      <c r="H116" s="27" t="s">
        <v>5665</v>
      </c>
      <c r="I116" s="51">
        <v>4276560</v>
      </c>
      <c r="J116" s="50">
        <v>4</v>
      </c>
      <c r="K116" s="51">
        <v>13542440</v>
      </c>
      <c r="L116" s="51">
        <v>13542440</v>
      </c>
      <c r="M116" s="49">
        <v>655</v>
      </c>
      <c r="N116" s="57" t="s">
        <v>272</v>
      </c>
      <c r="O116" s="24" t="s">
        <v>7002</v>
      </c>
      <c r="P116" s="24" t="s">
        <v>6110</v>
      </c>
      <c r="Q116" s="24" t="s">
        <v>6119</v>
      </c>
    </row>
    <row r="117" spans="2:17" x14ac:dyDescent="0.3">
      <c r="B117" s="25" t="s">
        <v>5250</v>
      </c>
      <c r="C117" s="26" t="s">
        <v>5115</v>
      </c>
      <c r="D117" s="50">
        <v>80161504</v>
      </c>
      <c r="E117" s="27" t="s">
        <v>5664</v>
      </c>
      <c r="F117" s="27" t="s">
        <v>5664</v>
      </c>
      <c r="G117" s="27" t="s">
        <v>5664</v>
      </c>
      <c r="H117" s="27" t="s">
        <v>5665</v>
      </c>
      <c r="I117" s="51">
        <v>3453300</v>
      </c>
      <c r="J117" s="50">
        <v>4.5</v>
      </c>
      <c r="K117" s="51">
        <v>14964300</v>
      </c>
      <c r="L117" s="51">
        <v>14964300</v>
      </c>
      <c r="M117" s="49">
        <v>529</v>
      </c>
      <c r="N117" s="57" t="s">
        <v>5806</v>
      </c>
      <c r="O117" s="24" t="s">
        <v>7002</v>
      </c>
      <c r="P117" s="24" t="s">
        <v>6110</v>
      </c>
      <c r="Q117" s="24" t="s">
        <v>6119</v>
      </c>
    </row>
    <row r="118" spans="2:17" x14ac:dyDescent="0.3">
      <c r="B118" s="25" t="s">
        <v>6125</v>
      </c>
      <c r="C118" s="26" t="s">
        <v>5115</v>
      </c>
      <c r="D118" s="50">
        <v>81101500</v>
      </c>
      <c r="E118" s="27" t="s">
        <v>5664</v>
      </c>
      <c r="F118" s="27" t="s">
        <v>5664</v>
      </c>
      <c r="G118" s="27" t="s">
        <v>5664</v>
      </c>
      <c r="H118" s="27" t="s">
        <v>5665</v>
      </c>
      <c r="I118" s="51">
        <v>8000000</v>
      </c>
      <c r="J118" s="50">
        <v>4</v>
      </c>
      <c r="K118" s="51">
        <v>25333333</v>
      </c>
      <c r="L118" s="51">
        <v>25333333</v>
      </c>
      <c r="M118" s="49">
        <v>635</v>
      </c>
      <c r="N118" s="57" t="s">
        <v>5802</v>
      </c>
      <c r="O118" s="24" t="s">
        <v>7002</v>
      </c>
      <c r="P118" s="24" t="s">
        <v>6110</v>
      </c>
      <c r="Q118" s="24" t="s">
        <v>6119</v>
      </c>
    </row>
    <row r="119" spans="2:17" x14ac:dyDescent="0.3">
      <c r="B119" s="25" t="s">
        <v>5251</v>
      </c>
      <c r="C119" s="26" t="s">
        <v>5115</v>
      </c>
      <c r="D119" s="50">
        <v>81101508</v>
      </c>
      <c r="E119" s="27" t="s">
        <v>5664</v>
      </c>
      <c r="F119" s="27" t="s">
        <v>5664</v>
      </c>
      <c r="G119" s="27" t="s">
        <v>5664</v>
      </c>
      <c r="H119" s="27" t="s">
        <v>5665</v>
      </c>
      <c r="I119" s="51">
        <v>4276560</v>
      </c>
      <c r="J119" s="50">
        <v>4</v>
      </c>
      <c r="K119" s="51">
        <v>12829680</v>
      </c>
      <c r="L119" s="51">
        <v>12829680</v>
      </c>
      <c r="M119" s="49">
        <v>659</v>
      </c>
      <c r="N119" s="57" t="s">
        <v>6485</v>
      </c>
      <c r="O119" s="24" t="s">
        <v>7002</v>
      </c>
      <c r="P119" s="24" t="s">
        <v>6110</v>
      </c>
      <c r="Q119" s="24" t="s">
        <v>6119</v>
      </c>
    </row>
    <row r="120" spans="2:17" x14ac:dyDescent="0.3">
      <c r="B120" s="25" t="s">
        <v>5235</v>
      </c>
      <c r="C120" s="26" t="s">
        <v>5115</v>
      </c>
      <c r="D120" s="50">
        <v>80121703</v>
      </c>
      <c r="E120" s="27" t="s">
        <v>5664</v>
      </c>
      <c r="F120" s="27" t="s">
        <v>5664</v>
      </c>
      <c r="G120" s="27" t="s">
        <v>5664</v>
      </c>
      <c r="H120" s="27" t="s">
        <v>5665</v>
      </c>
      <c r="I120" s="51">
        <v>5452590</v>
      </c>
      <c r="J120" s="50">
        <v>4</v>
      </c>
      <c r="K120" s="51">
        <v>22719125</v>
      </c>
      <c r="L120" s="51">
        <v>22719125</v>
      </c>
      <c r="M120" s="49">
        <v>503</v>
      </c>
      <c r="N120" s="57" t="s">
        <v>2324</v>
      </c>
      <c r="O120" s="24" t="s">
        <v>7002</v>
      </c>
      <c r="P120" s="24" t="s">
        <v>6110</v>
      </c>
      <c r="Q120" s="24" t="s">
        <v>6119</v>
      </c>
    </row>
    <row r="121" spans="2:17" x14ac:dyDescent="0.3">
      <c r="B121" s="25" t="s">
        <v>5190</v>
      </c>
      <c r="C121" s="26" t="s">
        <v>5115</v>
      </c>
      <c r="D121" s="50">
        <v>81101508</v>
      </c>
      <c r="E121" s="27" t="s">
        <v>5664</v>
      </c>
      <c r="F121" s="27" t="s">
        <v>5664</v>
      </c>
      <c r="G121" s="27" t="s">
        <v>5664</v>
      </c>
      <c r="H121" s="27" t="s">
        <v>5665</v>
      </c>
      <c r="I121" s="51">
        <v>5880270</v>
      </c>
      <c r="J121" s="50">
        <v>4</v>
      </c>
      <c r="K121" s="51">
        <v>23521080</v>
      </c>
      <c r="L121" s="51">
        <v>23521080</v>
      </c>
      <c r="M121" s="49">
        <v>540</v>
      </c>
      <c r="N121" s="57" t="s">
        <v>5777</v>
      </c>
      <c r="O121" s="24" t="s">
        <v>7002</v>
      </c>
      <c r="P121" s="24" t="s">
        <v>6110</v>
      </c>
      <c r="Q121" s="24" t="s">
        <v>6119</v>
      </c>
    </row>
    <row r="122" spans="2:17" x14ac:dyDescent="0.3">
      <c r="B122" s="25" t="s">
        <v>5252</v>
      </c>
      <c r="C122" s="26" t="s">
        <v>5115</v>
      </c>
      <c r="D122" s="50">
        <v>80161504</v>
      </c>
      <c r="E122" s="27" t="s">
        <v>5664</v>
      </c>
      <c r="F122" s="27" t="s">
        <v>5664</v>
      </c>
      <c r="G122" s="27" t="s">
        <v>5664</v>
      </c>
      <c r="H122" s="27" t="s">
        <v>5665</v>
      </c>
      <c r="I122" s="51">
        <v>1603710</v>
      </c>
      <c r="J122" s="50">
        <v>4</v>
      </c>
      <c r="K122" s="51">
        <v>5345700</v>
      </c>
      <c r="L122" s="51">
        <v>5345700</v>
      </c>
      <c r="M122" s="49">
        <v>603</v>
      </c>
      <c r="N122" s="57" t="s">
        <v>5780</v>
      </c>
      <c r="O122" s="24" t="s">
        <v>7002</v>
      </c>
      <c r="P122" s="24" t="s">
        <v>6110</v>
      </c>
      <c r="Q122" s="24" t="s">
        <v>6119</v>
      </c>
    </row>
    <row r="123" spans="2:17" x14ac:dyDescent="0.3">
      <c r="B123" s="25" t="s">
        <v>5249</v>
      </c>
      <c r="C123" s="26" t="s">
        <v>5115</v>
      </c>
      <c r="D123" s="50">
        <v>93141506</v>
      </c>
      <c r="E123" s="27" t="s">
        <v>5664</v>
      </c>
      <c r="F123" s="27" t="s">
        <v>5664</v>
      </c>
      <c r="G123" s="27" t="s">
        <v>5664</v>
      </c>
      <c r="H123" s="27" t="s">
        <v>5665</v>
      </c>
      <c r="I123" s="51">
        <v>5228095</v>
      </c>
      <c r="J123" s="50">
        <v>4</v>
      </c>
      <c r="K123" s="51">
        <v>20912380</v>
      </c>
      <c r="L123" s="51">
        <v>20912380</v>
      </c>
      <c r="M123" s="49">
        <v>537</v>
      </c>
      <c r="N123" s="57" t="s">
        <v>188</v>
      </c>
      <c r="O123" s="24" t="s">
        <v>7002</v>
      </c>
      <c r="P123" s="24" t="s">
        <v>6110</v>
      </c>
      <c r="Q123" s="24" t="s">
        <v>6119</v>
      </c>
    </row>
    <row r="124" spans="2:17" x14ac:dyDescent="0.3">
      <c r="B124" s="25" t="s">
        <v>5249</v>
      </c>
      <c r="C124" s="26" t="s">
        <v>5115</v>
      </c>
      <c r="D124" s="50">
        <v>93141506</v>
      </c>
      <c r="E124" s="27" t="s">
        <v>5664</v>
      </c>
      <c r="F124" s="27" t="s">
        <v>5664</v>
      </c>
      <c r="G124" s="27" t="s">
        <v>5664</v>
      </c>
      <c r="H124" s="27" t="s">
        <v>5665</v>
      </c>
      <c r="I124" s="51">
        <v>6414840</v>
      </c>
      <c r="J124" s="50">
        <v>4</v>
      </c>
      <c r="K124" s="51">
        <v>26728500</v>
      </c>
      <c r="L124" s="51">
        <v>26728500</v>
      </c>
      <c r="M124" s="49">
        <v>595</v>
      </c>
      <c r="N124" s="57" t="s">
        <v>5793</v>
      </c>
      <c r="O124" s="24" t="s">
        <v>7002</v>
      </c>
      <c r="P124" s="24" t="s">
        <v>6110</v>
      </c>
      <c r="Q124" s="24" t="s">
        <v>6119</v>
      </c>
    </row>
    <row r="125" spans="2:17" x14ac:dyDescent="0.3">
      <c r="B125" s="25" t="s">
        <v>5253</v>
      </c>
      <c r="C125" s="26" t="s">
        <v>5115</v>
      </c>
      <c r="D125" s="50">
        <v>80161504</v>
      </c>
      <c r="E125" s="27" t="s">
        <v>5664</v>
      </c>
      <c r="F125" s="27" t="s">
        <v>5664</v>
      </c>
      <c r="G125" s="27" t="s">
        <v>5664</v>
      </c>
      <c r="H125" s="27" t="s">
        <v>5665</v>
      </c>
      <c r="I125" s="51">
        <v>3453300</v>
      </c>
      <c r="J125" s="50">
        <v>4</v>
      </c>
      <c r="K125" s="51">
        <v>13237650</v>
      </c>
      <c r="L125" s="51">
        <v>13237650</v>
      </c>
      <c r="M125" s="49">
        <v>585</v>
      </c>
      <c r="N125" s="57" t="s">
        <v>5783</v>
      </c>
      <c r="O125" s="24" t="s">
        <v>7002</v>
      </c>
      <c r="P125" s="24" t="s">
        <v>6110</v>
      </c>
      <c r="Q125" s="24" t="s">
        <v>6119</v>
      </c>
    </row>
    <row r="126" spans="2:17" x14ac:dyDescent="0.3">
      <c r="B126" s="25" t="s">
        <v>6126</v>
      </c>
      <c r="C126" s="26" t="s">
        <v>5115</v>
      </c>
      <c r="D126" s="50">
        <v>80111600</v>
      </c>
      <c r="E126" s="27" t="s">
        <v>5664</v>
      </c>
      <c r="F126" s="27" t="s">
        <v>5664</v>
      </c>
      <c r="G126" s="27" t="s">
        <v>5664</v>
      </c>
      <c r="H126" s="27" t="s">
        <v>5665</v>
      </c>
      <c r="I126" s="51">
        <v>10000000</v>
      </c>
      <c r="J126" s="50">
        <v>4.5</v>
      </c>
      <c r="K126" s="51">
        <v>40000000</v>
      </c>
      <c r="L126" s="51">
        <v>40000000</v>
      </c>
      <c r="M126" s="49">
        <v>559</v>
      </c>
      <c r="N126" s="57" t="s">
        <v>6285</v>
      </c>
      <c r="O126" s="24" t="s">
        <v>7002</v>
      </c>
      <c r="P126" s="24" t="s">
        <v>6110</v>
      </c>
      <c r="Q126" s="24" t="s">
        <v>6119</v>
      </c>
    </row>
    <row r="127" spans="2:17" x14ac:dyDescent="0.3">
      <c r="B127" s="25" t="s">
        <v>5526</v>
      </c>
      <c r="C127" s="26" t="s">
        <v>5115</v>
      </c>
      <c r="D127" s="50">
        <v>80111600</v>
      </c>
      <c r="E127" s="27" t="s">
        <v>5664</v>
      </c>
      <c r="F127" s="27" t="s">
        <v>5664</v>
      </c>
      <c r="G127" s="27" t="s">
        <v>5664</v>
      </c>
      <c r="H127" s="27" t="s">
        <v>5665</v>
      </c>
      <c r="I127" s="51">
        <v>6414840</v>
      </c>
      <c r="J127" s="50">
        <v>4</v>
      </c>
      <c r="K127" s="51">
        <v>25659360</v>
      </c>
      <c r="L127" s="51">
        <v>25659360</v>
      </c>
      <c r="M127" s="49">
        <v>552</v>
      </c>
      <c r="N127" s="57" t="s">
        <v>5929</v>
      </c>
      <c r="O127" s="24" t="s">
        <v>7002</v>
      </c>
      <c r="P127" s="24" t="s">
        <v>6110</v>
      </c>
      <c r="Q127" s="24" t="s">
        <v>6119</v>
      </c>
    </row>
    <row r="128" spans="2:17" x14ac:dyDescent="0.3">
      <c r="B128" s="25" t="s">
        <v>6127</v>
      </c>
      <c r="C128" s="26" t="s">
        <v>5115</v>
      </c>
      <c r="D128" s="50">
        <v>80121703</v>
      </c>
      <c r="E128" s="27" t="s">
        <v>5664</v>
      </c>
      <c r="F128" s="27" t="s">
        <v>5664</v>
      </c>
      <c r="G128" s="27" t="s">
        <v>5664</v>
      </c>
      <c r="H128" s="27" t="s">
        <v>5665</v>
      </c>
      <c r="I128" s="51">
        <v>6414840</v>
      </c>
      <c r="J128" s="50">
        <v>4</v>
      </c>
      <c r="K128" s="51">
        <v>25659360</v>
      </c>
      <c r="L128" s="51">
        <v>25659360</v>
      </c>
      <c r="M128" s="49">
        <v>536</v>
      </c>
      <c r="N128" s="57" t="s">
        <v>6286</v>
      </c>
      <c r="O128" s="24" t="s">
        <v>7002</v>
      </c>
      <c r="P128" s="24" t="s">
        <v>6110</v>
      </c>
      <c r="Q128" s="24" t="s">
        <v>6119</v>
      </c>
    </row>
    <row r="129" spans="2:17" x14ac:dyDescent="0.3">
      <c r="B129" s="25" t="s">
        <v>6128</v>
      </c>
      <c r="C129" s="26" t="s">
        <v>5238</v>
      </c>
      <c r="D129" s="50">
        <v>80121703</v>
      </c>
      <c r="E129" s="27" t="s">
        <v>5664</v>
      </c>
      <c r="F129" s="27" t="s">
        <v>5664</v>
      </c>
      <c r="G129" s="27" t="s">
        <v>5664</v>
      </c>
      <c r="H129" s="27" t="s">
        <v>5665</v>
      </c>
      <c r="I129" s="51">
        <v>5452590</v>
      </c>
      <c r="J129" s="50">
        <v>3</v>
      </c>
      <c r="K129" s="51">
        <v>19084065</v>
      </c>
      <c r="L129" s="51">
        <v>19084065</v>
      </c>
      <c r="M129" s="49">
        <v>987</v>
      </c>
      <c r="N129" s="57" t="s">
        <v>6287</v>
      </c>
      <c r="O129" s="24" t="s">
        <v>7002</v>
      </c>
      <c r="P129" s="24" t="s">
        <v>6110</v>
      </c>
      <c r="Q129" s="24" t="s">
        <v>6119</v>
      </c>
    </row>
    <row r="130" spans="2:17" x14ac:dyDescent="0.3">
      <c r="B130" s="25" t="s">
        <v>6129</v>
      </c>
      <c r="C130" s="26" t="s">
        <v>5115</v>
      </c>
      <c r="D130" s="50">
        <v>80121703</v>
      </c>
      <c r="E130" s="27" t="s">
        <v>5664</v>
      </c>
      <c r="F130" s="27" t="s">
        <v>5664</v>
      </c>
      <c r="G130" s="27" t="s">
        <v>5664</v>
      </c>
      <c r="H130" s="27" t="s">
        <v>5665</v>
      </c>
      <c r="I130" s="51">
        <v>7483980</v>
      </c>
      <c r="J130" s="50">
        <v>3</v>
      </c>
      <c r="K130" s="51">
        <v>22451940</v>
      </c>
      <c r="L130" s="51">
        <v>22451940</v>
      </c>
      <c r="M130" s="49">
        <v>665</v>
      </c>
      <c r="N130" s="57" t="s">
        <v>6486</v>
      </c>
      <c r="O130" s="24" t="s">
        <v>7002</v>
      </c>
      <c r="P130" s="24" t="s">
        <v>6110</v>
      </c>
      <c r="Q130" s="24" t="s">
        <v>6119</v>
      </c>
    </row>
    <row r="131" spans="2:17" x14ac:dyDescent="0.3">
      <c r="B131" s="25" t="s">
        <v>6130</v>
      </c>
      <c r="C131" s="26" t="s">
        <v>5238</v>
      </c>
      <c r="D131" s="50">
        <v>93141506</v>
      </c>
      <c r="E131" s="27" t="s">
        <v>5664</v>
      </c>
      <c r="F131" s="27" t="s">
        <v>5664</v>
      </c>
      <c r="G131" s="27" t="s">
        <v>5664</v>
      </c>
      <c r="H131" s="27" t="s">
        <v>5665</v>
      </c>
      <c r="I131" s="51">
        <v>3528162</v>
      </c>
      <c r="J131" s="50">
        <v>3</v>
      </c>
      <c r="K131" s="51">
        <v>12348567</v>
      </c>
      <c r="L131" s="51">
        <v>12348567</v>
      </c>
      <c r="M131" s="49">
        <v>344</v>
      </c>
      <c r="N131" s="57" t="s">
        <v>260</v>
      </c>
      <c r="O131" s="24" t="s">
        <v>7002</v>
      </c>
      <c r="P131" s="24" t="s">
        <v>6110</v>
      </c>
      <c r="Q131" s="24" t="s">
        <v>6119</v>
      </c>
    </row>
    <row r="132" spans="2:17" x14ac:dyDescent="0.3">
      <c r="B132" s="25" t="s">
        <v>6131</v>
      </c>
      <c r="C132" s="26" t="s">
        <v>5238</v>
      </c>
      <c r="D132" s="50">
        <v>84111700</v>
      </c>
      <c r="E132" s="27" t="s">
        <v>5664</v>
      </c>
      <c r="F132" s="27" t="s">
        <v>5664</v>
      </c>
      <c r="G132" s="27" t="s">
        <v>5664</v>
      </c>
      <c r="H132" s="27" t="s">
        <v>5665</v>
      </c>
      <c r="I132" s="51">
        <v>5452614</v>
      </c>
      <c r="J132" s="50">
        <v>3</v>
      </c>
      <c r="K132" s="51">
        <v>19447657</v>
      </c>
      <c r="L132" s="51">
        <v>19447657</v>
      </c>
      <c r="M132" s="49">
        <v>5</v>
      </c>
      <c r="N132" s="57" t="s">
        <v>24</v>
      </c>
      <c r="O132" s="24" t="s">
        <v>7002</v>
      </c>
      <c r="P132" s="24" t="s">
        <v>6110</v>
      </c>
      <c r="Q132" s="24" t="s">
        <v>6119</v>
      </c>
    </row>
    <row r="133" spans="2:17" x14ac:dyDescent="0.3">
      <c r="B133" s="25" t="s">
        <v>6355</v>
      </c>
      <c r="C133" s="26" t="s">
        <v>5238</v>
      </c>
      <c r="D133" s="50">
        <v>80121703</v>
      </c>
      <c r="E133" s="27" t="s">
        <v>5665</v>
      </c>
      <c r="F133" s="27" t="s">
        <v>5665</v>
      </c>
      <c r="G133" s="27" t="s">
        <v>5665</v>
      </c>
      <c r="H133" s="27" t="s">
        <v>5668</v>
      </c>
      <c r="I133" s="51">
        <v>7483980</v>
      </c>
      <c r="J133" s="50">
        <v>3</v>
      </c>
      <c r="K133" s="51">
        <v>25694998</v>
      </c>
      <c r="L133" s="51">
        <v>25694998</v>
      </c>
      <c r="M133" s="49">
        <v>10</v>
      </c>
      <c r="N133" s="57" t="s">
        <v>5750</v>
      </c>
      <c r="O133" s="24" t="s">
        <v>7002</v>
      </c>
      <c r="P133" s="24" t="s">
        <v>6110</v>
      </c>
      <c r="Q133" s="24" t="s">
        <v>6119</v>
      </c>
    </row>
    <row r="134" spans="2:17" x14ac:dyDescent="0.3">
      <c r="B134" s="25" t="s">
        <v>6356</v>
      </c>
      <c r="C134" s="26" t="s">
        <v>5238</v>
      </c>
      <c r="D134" s="50">
        <v>80121703</v>
      </c>
      <c r="E134" s="27" t="s">
        <v>5665</v>
      </c>
      <c r="F134" s="27" t="s">
        <v>5665</v>
      </c>
      <c r="G134" s="27" t="s">
        <v>5665</v>
      </c>
      <c r="H134" s="27" t="s">
        <v>5668</v>
      </c>
      <c r="I134" s="51">
        <v>10600000</v>
      </c>
      <c r="J134" s="50">
        <v>3</v>
      </c>
      <c r="K134" s="51">
        <v>36393333</v>
      </c>
      <c r="L134" s="51">
        <v>36393333</v>
      </c>
      <c r="M134" s="49">
        <v>77</v>
      </c>
      <c r="N134" s="57" t="s">
        <v>5748</v>
      </c>
      <c r="O134" s="24" t="s">
        <v>7002</v>
      </c>
      <c r="P134" s="24" t="s">
        <v>6110</v>
      </c>
      <c r="Q134" s="24" t="s">
        <v>6119</v>
      </c>
    </row>
    <row r="135" spans="2:17" x14ac:dyDescent="0.3">
      <c r="B135" s="25" t="s">
        <v>6357</v>
      </c>
      <c r="C135" s="26" t="s">
        <v>5238</v>
      </c>
      <c r="D135" s="50">
        <v>84111700</v>
      </c>
      <c r="E135" s="27" t="s">
        <v>5665</v>
      </c>
      <c r="F135" s="27" t="s">
        <v>5665</v>
      </c>
      <c r="G135" s="27" t="s">
        <v>5665</v>
      </c>
      <c r="H135" s="27" t="s">
        <v>5668</v>
      </c>
      <c r="I135" s="51">
        <v>10500000</v>
      </c>
      <c r="J135" s="50">
        <v>4</v>
      </c>
      <c r="K135" s="51">
        <v>38500000</v>
      </c>
      <c r="L135" s="51">
        <v>38500000</v>
      </c>
      <c r="M135" s="49">
        <v>43</v>
      </c>
      <c r="N135" s="57" t="s">
        <v>5763</v>
      </c>
      <c r="O135" s="24" t="s">
        <v>7002</v>
      </c>
      <c r="P135" s="24" t="s">
        <v>6110</v>
      </c>
      <c r="Q135" s="24" t="s">
        <v>6119</v>
      </c>
    </row>
    <row r="136" spans="2:17" x14ac:dyDescent="0.3">
      <c r="B136" s="25" t="s">
        <v>6358</v>
      </c>
      <c r="C136" s="26" t="s">
        <v>5238</v>
      </c>
      <c r="D136" s="50">
        <v>80101700</v>
      </c>
      <c r="E136" s="27" t="s">
        <v>5665</v>
      </c>
      <c r="F136" s="27" t="s">
        <v>5665</v>
      </c>
      <c r="G136" s="27" t="s">
        <v>5665</v>
      </c>
      <c r="H136" s="27" t="s">
        <v>5668</v>
      </c>
      <c r="I136" s="51">
        <v>10000000</v>
      </c>
      <c r="J136" s="50">
        <v>3</v>
      </c>
      <c r="K136" s="51">
        <v>34333333</v>
      </c>
      <c r="L136" s="51">
        <v>34333333</v>
      </c>
      <c r="M136" s="49">
        <v>14</v>
      </c>
      <c r="N136" s="57" t="s">
        <v>5760</v>
      </c>
      <c r="O136" s="24" t="s">
        <v>7002</v>
      </c>
      <c r="P136" s="24" t="s">
        <v>6110</v>
      </c>
      <c r="Q136" s="24" t="s">
        <v>6119</v>
      </c>
    </row>
    <row r="137" spans="2:17" x14ac:dyDescent="0.3">
      <c r="B137" s="25" t="s">
        <v>6359</v>
      </c>
      <c r="C137" s="26" t="s">
        <v>5238</v>
      </c>
      <c r="D137" s="50">
        <v>81101508</v>
      </c>
      <c r="E137" s="27" t="s">
        <v>5665</v>
      </c>
      <c r="F137" s="27" t="s">
        <v>5665</v>
      </c>
      <c r="G137" s="27" t="s">
        <v>5665</v>
      </c>
      <c r="H137" s="27" t="s">
        <v>5668</v>
      </c>
      <c r="I137" s="51">
        <v>8500000</v>
      </c>
      <c r="J137" s="50">
        <v>4</v>
      </c>
      <c r="K137" s="51">
        <v>31166667</v>
      </c>
      <c r="L137" s="51">
        <v>31166667</v>
      </c>
      <c r="M137" s="49">
        <v>64</v>
      </c>
      <c r="N137" s="57" t="s">
        <v>2562</v>
      </c>
      <c r="O137" s="24" t="s">
        <v>7002</v>
      </c>
      <c r="P137" s="24" t="s">
        <v>6110</v>
      </c>
      <c r="Q137" s="24" t="s">
        <v>6119</v>
      </c>
    </row>
    <row r="138" spans="2:17" x14ac:dyDescent="0.3">
      <c r="B138" s="25" t="s">
        <v>6360</v>
      </c>
      <c r="C138" s="26" t="s">
        <v>5238</v>
      </c>
      <c r="D138" s="50">
        <v>93141506</v>
      </c>
      <c r="E138" s="27" t="s">
        <v>5665</v>
      </c>
      <c r="F138" s="27" t="s">
        <v>5665</v>
      </c>
      <c r="G138" s="27" t="s">
        <v>5665</v>
      </c>
      <c r="H138" s="27" t="s">
        <v>5668</v>
      </c>
      <c r="I138" s="51">
        <v>7000000</v>
      </c>
      <c r="J138" s="50">
        <v>4</v>
      </c>
      <c r="K138" s="51">
        <v>25666667</v>
      </c>
      <c r="L138" s="51">
        <v>25666667</v>
      </c>
      <c r="M138" s="49">
        <v>85</v>
      </c>
      <c r="N138" s="57" t="s">
        <v>169</v>
      </c>
      <c r="O138" s="24" t="s">
        <v>7002</v>
      </c>
      <c r="P138" s="24" t="s">
        <v>6110</v>
      </c>
      <c r="Q138" s="24" t="s">
        <v>6119</v>
      </c>
    </row>
    <row r="139" spans="2:17" x14ac:dyDescent="0.3">
      <c r="B139" s="25" t="s">
        <v>6361</v>
      </c>
      <c r="C139" s="26" t="s">
        <v>5238</v>
      </c>
      <c r="D139" s="50">
        <v>80121703</v>
      </c>
      <c r="E139" s="27" t="s">
        <v>5665</v>
      </c>
      <c r="F139" s="27" t="s">
        <v>5665</v>
      </c>
      <c r="G139" s="27" t="s">
        <v>5665</v>
      </c>
      <c r="H139" s="27" t="s">
        <v>5668</v>
      </c>
      <c r="I139" s="51">
        <v>7483980</v>
      </c>
      <c r="J139" s="50">
        <v>3</v>
      </c>
      <c r="K139" s="51">
        <v>25694998</v>
      </c>
      <c r="L139" s="51">
        <v>25694998</v>
      </c>
      <c r="M139" s="49">
        <v>40</v>
      </c>
      <c r="N139" s="57" t="s">
        <v>5751</v>
      </c>
      <c r="O139" s="24" t="s">
        <v>7002</v>
      </c>
      <c r="P139" s="24" t="s">
        <v>6110</v>
      </c>
      <c r="Q139" s="24" t="s">
        <v>6119</v>
      </c>
    </row>
    <row r="140" spans="2:17" x14ac:dyDescent="0.3">
      <c r="B140" s="25" t="s">
        <v>6362</v>
      </c>
      <c r="C140" s="26" t="s">
        <v>5238</v>
      </c>
      <c r="D140" s="50">
        <v>93141506</v>
      </c>
      <c r="E140" s="27" t="s">
        <v>5665</v>
      </c>
      <c r="F140" s="27" t="s">
        <v>5665</v>
      </c>
      <c r="G140" s="27" t="s">
        <v>5665</v>
      </c>
      <c r="H140" s="27" t="s">
        <v>5668</v>
      </c>
      <c r="I140" s="51">
        <v>7000000</v>
      </c>
      <c r="J140" s="50">
        <v>3</v>
      </c>
      <c r="K140" s="51">
        <v>24033333</v>
      </c>
      <c r="L140" s="51">
        <v>24033333</v>
      </c>
      <c r="M140" s="49">
        <v>22</v>
      </c>
      <c r="N140" s="57" t="s">
        <v>5785</v>
      </c>
      <c r="O140" s="24" t="s">
        <v>7002</v>
      </c>
      <c r="P140" s="24" t="s">
        <v>6110</v>
      </c>
      <c r="Q140" s="24" t="s">
        <v>6119</v>
      </c>
    </row>
    <row r="141" spans="2:17" x14ac:dyDescent="0.3">
      <c r="B141" s="25" t="s">
        <v>6363</v>
      </c>
      <c r="C141" s="26" t="s">
        <v>5115</v>
      </c>
      <c r="D141" s="50">
        <v>93141506</v>
      </c>
      <c r="E141" s="27" t="s">
        <v>5665</v>
      </c>
      <c r="F141" s="27" t="s">
        <v>5665</v>
      </c>
      <c r="G141" s="27" t="s">
        <v>5665</v>
      </c>
      <c r="H141" s="27" t="s">
        <v>5668</v>
      </c>
      <c r="I141" s="51">
        <v>6414840</v>
      </c>
      <c r="J141" s="50">
        <v>3</v>
      </c>
      <c r="K141" s="51">
        <v>19244520</v>
      </c>
      <c r="L141" s="51">
        <v>19244520</v>
      </c>
      <c r="M141" s="49">
        <v>678</v>
      </c>
      <c r="N141" s="57" t="s">
        <v>6487</v>
      </c>
      <c r="O141" s="24" t="s">
        <v>7002</v>
      </c>
      <c r="P141" s="24" t="s">
        <v>6110</v>
      </c>
      <c r="Q141" s="24" t="s">
        <v>6119</v>
      </c>
    </row>
    <row r="142" spans="2:17" x14ac:dyDescent="0.3">
      <c r="B142" s="25" t="s">
        <v>6364</v>
      </c>
      <c r="C142" s="26" t="s">
        <v>5238</v>
      </c>
      <c r="D142" s="50">
        <v>80121703</v>
      </c>
      <c r="E142" s="27" t="s">
        <v>5665</v>
      </c>
      <c r="F142" s="27" t="s">
        <v>5665</v>
      </c>
      <c r="G142" s="27" t="s">
        <v>5665</v>
      </c>
      <c r="H142" s="27" t="s">
        <v>5668</v>
      </c>
      <c r="I142" s="51">
        <v>2565936</v>
      </c>
      <c r="J142" s="50">
        <v>3</v>
      </c>
      <c r="K142" s="51">
        <v>8724182</v>
      </c>
      <c r="L142" s="51">
        <v>8724182</v>
      </c>
      <c r="M142" s="49">
        <v>19</v>
      </c>
      <c r="N142" s="57" t="s">
        <v>5749</v>
      </c>
      <c r="O142" s="24" t="s">
        <v>7002</v>
      </c>
      <c r="P142" s="24" t="s">
        <v>6110</v>
      </c>
      <c r="Q142" s="24" t="s">
        <v>6119</v>
      </c>
    </row>
    <row r="143" spans="2:17" x14ac:dyDescent="0.3">
      <c r="B143" s="25" t="s">
        <v>6365</v>
      </c>
      <c r="C143" s="26" t="s">
        <v>5238</v>
      </c>
      <c r="D143" s="50">
        <v>80121703</v>
      </c>
      <c r="E143" s="27" t="s">
        <v>5665</v>
      </c>
      <c r="F143" s="27" t="s">
        <v>5665</v>
      </c>
      <c r="G143" s="27" t="s">
        <v>5665</v>
      </c>
      <c r="H143" s="27" t="s">
        <v>5668</v>
      </c>
      <c r="I143" s="51">
        <v>7483980</v>
      </c>
      <c r="J143" s="50">
        <v>3</v>
      </c>
      <c r="K143" s="51">
        <v>23699270</v>
      </c>
      <c r="L143" s="51">
        <v>23699270</v>
      </c>
      <c r="M143" s="49">
        <v>51</v>
      </c>
      <c r="N143" s="57" t="s">
        <v>5753</v>
      </c>
      <c r="O143" s="24" t="s">
        <v>7002</v>
      </c>
      <c r="P143" s="24" t="s">
        <v>6110</v>
      </c>
      <c r="Q143" s="24" t="s">
        <v>6119</v>
      </c>
    </row>
    <row r="144" spans="2:17" x14ac:dyDescent="0.3">
      <c r="B144" s="25" t="s">
        <v>6366</v>
      </c>
      <c r="C144" s="26" t="s">
        <v>5238</v>
      </c>
      <c r="D144" s="50">
        <v>84111700</v>
      </c>
      <c r="E144" s="27" t="s">
        <v>5665</v>
      </c>
      <c r="F144" s="27" t="s">
        <v>5665</v>
      </c>
      <c r="G144" s="27" t="s">
        <v>5665</v>
      </c>
      <c r="H144" s="27" t="s">
        <v>5668</v>
      </c>
      <c r="I144" s="51">
        <v>7483980</v>
      </c>
      <c r="J144" s="50">
        <v>3</v>
      </c>
      <c r="K144" s="51">
        <v>25196066</v>
      </c>
      <c r="L144" s="51">
        <v>25196066</v>
      </c>
      <c r="M144" s="49">
        <v>108</v>
      </c>
      <c r="N144" s="57" t="s">
        <v>5761</v>
      </c>
      <c r="O144" s="24" t="s">
        <v>7002</v>
      </c>
      <c r="P144" s="24" t="s">
        <v>6110</v>
      </c>
      <c r="Q144" s="24" t="s">
        <v>6119</v>
      </c>
    </row>
    <row r="145" spans="2:17" x14ac:dyDescent="0.3">
      <c r="B145" s="25" t="s">
        <v>6367</v>
      </c>
      <c r="C145" s="26" t="s">
        <v>5238</v>
      </c>
      <c r="D145" s="50">
        <v>80161504</v>
      </c>
      <c r="E145" s="27" t="s">
        <v>5665</v>
      </c>
      <c r="F145" s="27" t="s">
        <v>5665</v>
      </c>
      <c r="G145" s="27" t="s">
        <v>5665</v>
      </c>
      <c r="H145" s="27" t="s">
        <v>5668</v>
      </c>
      <c r="I145" s="51">
        <v>3453300</v>
      </c>
      <c r="J145" s="50">
        <v>3</v>
      </c>
      <c r="K145" s="51">
        <v>6906600</v>
      </c>
      <c r="L145" s="51">
        <v>6906600</v>
      </c>
      <c r="M145" s="49">
        <v>94</v>
      </c>
      <c r="N145" s="57" t="s">
        <v>5798</v>
      </c>
      <c r="O145" s="24" t="s">
        <v>7002</v>
      </c>
      <c r="P145" s="24" t="s">
        <v>6110</v>
      </c>
      <c r="Q145" s="24" t="s">
        <v>6119</v>
      </c>
    </row>
    <row r="146" spans="2:17" x14ac:dyDescent="0.3">
      <c r="B146" s="25" t="s">
        <v>6368</v>
      </c>
      <c r="C146" s="26" t="s">
        <v>5238</v>
      </c>
      <c r="D146" s="50">
        <v>93141506</v>
      </c>
      <c r="E146" s="27" t="s">
        <v>5665</v>
      </c>
      <c r="F146" s="27" t="s">
        <v>5665</v>
      </c>
      <c r="G146" s="27" t="s">
        <v>5665</v>
      </c>
      <c r="H146" s="27" t="s">
        <v>5668</v>
      </c>
      <c r="I146" s="51">
        <v>5228095</v>
      </c>
      <c r="J146" s="50">
        <v>3</v>
      </c>
      <c r="K146" s="51">
        <v>16207095</v>
      </c>
      <c r="L146" s="51">
        <v>16207095</v>
      </c>
      <c r="M146" s="49">
        <v>89</v>
      </c>
      <c r="N146" s="57" t="s">
        <v>5796</v>
      </c>
      <c r="O146" s="24" t="s">
        <v>7002</v>
      </c>
      <c r="P146" s="24" t="s">
        <v>6110</v>
      </c>
      <c r="Q146" s="24" t="s">
        <v>6119</v>
      </c>
    </row>
    <row r="147" spans="2:17" x14ac:dyDescent="0.3">
      <c r="B147" s="25" t="s">
        <v>6369</v>
      </c>
      <c r="C147" s="26" t="s">
        <v>5238</v>
      </c>
      <c r="D147" s="50">
        <v>84111700</v>
      </c>
      <c r="E147" s="27" t="s">
        <v>5665</v>
      </c>
      <c r="F147" s="27" t="s">
        <v>5665</v>
      </c>
      <c r="G147" s="27" t="s">
        <v>5665</v>
      </c>
      <c r="H147" s="27" t="s">
        <v>5668</v>
      </c>
      <c r="I147" s="51">
        <v>6414840</v>
      </c>
      <c r="J147" s="50">
        <v>4</v>
      </c>
      <c r="K147" s="51">
        <v>19672176</v>
      </c>
      <c r="L147" s="51">
        <v>19672176</v>
      </c>
      <c r="M147" s="49">
        <v>115</v>
      </c>
      <c r="N147" s="57" t="s">
        <v>153</v>
      </c>
      <c r="O147" s="24" t="s">
        <v>7002</v>
      </c>
      <c r="P147" s="24" t="s">
        <v>6110</v>
      </c>
      <c r="Q147" s="24" t="s">
        <v>6119</v>
      </c>
    </row>
    <row r="148" spans="2:17" x14ac:dyDescent="0.3">
      <c r="B148" s="25" t="s">
        <v>6370</v>
      </c>
      <c r="C148" s="26" t="s">
        <v>5238</v>
      </c>
      <c r="D148" s="50">
        <v>84111700</v>
      </c>
      <c r="E148" s="27" t="s">
        <v>5665</v>
      </c>
      <c r="F148" s="27" t="s">
        <v>5665</v>
      </c>
      <c r="G148" s="27" t="s">
        <v>5665</v>
      </c>
      <c r="H148" s="27" t="s">
        <v>5668</v>
      </c>
      <c r="I148" s="51">
        <v>6414840</v>
      </c>
      <c r="J148" s="50">
        <v>3</v>
      </c>
      <c r="K148" s="51">
        <v>22238112</v>
      </c>
      <c r="L148" s="51">
        <v>22238112</v>
      </c>
      <c r="M148" s="49">
        <v>169</v>
      </c>
      <c r="N148" s="57" t="s">
        <v>5740</v>
      </c>
      <c r="O148" s="24" t="s">
        <v>7002</v>
      </c>
      <c r="P148" s="24" t="s">
        <v>6110</v>
      </c>
      <c r="Q148" s="24" t="s">
        <v>6119</v>
      </c>
    </row>
    <row r="149" spans="2:17" x14ac:dyDescent="0.3">
      <c r="B149" s="25" t="s">
        <v>6371</v>
      </c>
      <c r="C149" s="26" t="s">
        <v>5238</v>
      </c>
      <c r="D149" s="50">
        <v>80121703</v>
      </c>
      <c r="E149" s="27" t="s">
        <v>5665</v>
      </c>
      <c r="F149" s="27" t="s">
        <v>5665</v>
      </c>
      <c r="G149" s="27" t="s">
        <v>5665</v>
      </c>
      <c r="H149" s="27" t="s">
        <v>5668</v>
      </c>
      <c r="I149" s="51">
        <v>3528162</v>
      </c>
      <c r="J149" s="50">
        <v>3</v>
      </c>
      <c r="K149" s="51">
        <v>11407724</v>
      </c>
      <c r="L149" s="51">
        <v>11407724</v>
      </c>
      <c r="M149" s="49">
        <v>3</v>
      </c>
      <c r="N149" s="57" t="s">
        <v>5747</v>
      </c>
      <c r="O149" s="24" t="s">
        <v>7002</v>
      </c>
      <c r="P149" s="24" t="s">
        <v>6110</v>
      </c>
      <c r="Q149" s="24" t="s">
        <v>6119</v>
      </c>
    </row>
    <row r="150" spans="2:17" x14ac:dyDescent="0.3">
      <c r="B150" s="25" t="s">
        <v>6372</v>
      </c>
      <c r="C150" s="26" t="s">
        <v>5238</v>
      </c>
      <c r="D150" s="50">
        <v>80161504</v>
      </c>
      <c r="E150" s="27" t="s">
        <v>5665</v>
      </c>
      <c r="F150" s="27" t="s">
        <v>5665</v>
      </c>
      <c r="G150" s="27" t="s">
        <v>5665</v>
      </c>
      <c r="H150" s="27" t="s">
        <v>5668</v>
      </c>
      <c r="I150" s="51">
        <v>1817520</v>
      </c>
      <c r="J150" s="50">
        <v>3</v>
      </c>
      <c r="K150" s="51">
        <v>6240152</v>
      </c>
      <c r="L150" s="51">
        <v>6240152</v>
      </c>
      <c r="M150" s="49">
        <v>36</v>
      </c>
      <c r="N150" s="57" t="s">
        <v>5790</v>
      </c>
      <c r="O150" s="24" t="s">
        <v>7002</v>
      </c>
      <c r="P150" s="24" t="s">
        <v>6110</v>
      </c>
      <c r="Q150" s="24" t="s">
        <v>6119</v>
      </c>
    </row>
    <row r="151" spans="2:17" x14ac:dyDescent="0.3">
      <c r="B151" s="25" t="s">
        <v>6373</v>
      </c>
      <c r="C151" s="26" t="s">
        <v>5238</v>
      </c>
      <c r="D151" s="50">
        <v>81101508</v>
      </c>
      <c r="E151" s="27" t="s">
        <v>5665</v>
      </c>
      <c r="F151" s="27" t="s">
        <v>5665</v>
      </c>
      <c r="G151" s="27" t="s">
        <v>5665</v>
      </c>
      <c r="H151" s="27" t="s">
        <v>5668</v>
      </c>
      <c r="I151" s="51">
        <v>3453300</v>
      </c>
      <c r="J151" s="50">
        <v>3</v>
      </c>
      <c r="K151" s="51">
        <v>11856330</v>
      </c>
      <c r="L151" s="51">
        <v>11856330</v>
      </c>
      <c r="M151" s="49">
        <v>113</v>
      </c>
      <c r="N151" s="57" t="s">
        <v>68</v>
      </c>
      <c r="O151" s="24" t="s">
        <v>7002</v>
      </c>
      <c r="P151" s="24" t="s">
        <v>6110</v>
      </c>
      <c r="Q151" s="24" t="s">
        <v>6119</v>
      </c>
    </row>
    <row r="152" spans="2:17" x14ac:dyDescent="0.3">
      <c r="B152" s="25" t="s">
        <v>6374</v>
      </c>
      <c r="C152" s="26" t="s">
        <v>5238</v>
      </c>
      <c r="D152" s="50">
        <v>81101508</v>
      </c>
      <c r="E152" s="27" t="s">
        <v>5665</v>
      </c>
      <c r="F152" s="27" t="s">
        <v>5665</v>
      </c>
      <c r="G152" s="27" t="s">
        <v>5665</v>
      </c>
      <c r="H152" s="27" t="s">
        <v>5668</v>
      </c>
      <c r="I152" s="51">
        <v>3688533</v>
      </c>
      <c r="J152" s="50">
        <v>3</v>
      </c>
      <c r="K152" s="51">
        <v>12663963</v>
      </c>
      <c r="L152" s="51">
        <v>12663963</v>
      </c>
      <c r="M152" s="49">
        <v>37</v>
      </c>
      <c r="N152" s="57" t="s">
        <v>5771</v>
      </c>
      <c r="O152" s="24" t="s">
        <v>7002</v>
      </c>
      <c r="P152" s="24" t="s">
        <v>6110</v>
      </c>
      <c r="Q152" s="24" t="s">
        <v>6119</v>
      </c>
    </row>
    <row r="153" spans="2:17" x14ac:dyDescent="0.3">
      <c r="B153" s="25" t="s">
        <v>6375</v>
      </c>
      <c r="C153" s="26" t="s">
        <v>5238</v>
      </c>
      <c r="D153" s="50">
        <v>81101508</v>
      </c>
      <c r="E153" s="27" t="s">
        <v>5665</v>
      </c>
      <c r="F153" s="27" t="s">
        <v>5665</v>
      </c>
      <c r="G153" s="27" t="s">
        <v>5665</v>
      </c>
      <c r="H153" s="27" t="s">
        <v>5668</v>
      </c>
      <c r="I153" s="51">
        <v>4276560</v>
      </c>
      <c r="J153" s="50">
        <v>3</v>
      </c>
      <c r="K153" s="51">
        <v>14397752</v>
      </c>
      <c r="L153" s="51">
        <v>14397752</v>
      </c>
      <c r="M153" s="49">
        <v>93</v>
      </c>
      <c r="N153" s="57" t="s">
        <v>2685</v>
      </c>
      <c r="O153" s="24" t="s">
        <v>7002</v>
      </c>
      <c r="P153" s="24" t="s">
        <v>6110</v>
      </c>
      <c r="Q153" s="24" t="s">
        <v>6119</v>
      </c>
    </row>
    <row r="154" spans="2:17" x14ac:dyDescent="0.3">
      <c r="B154" s="25" t="s">
        <v>6376</v>
      </c>
      <c r="C154" s="26" t="s">
        <v>5238</v>
      </c>
      <c r="D154" s="50">
        <v>80111600</v>
      </c>
      <c r="E154" s="27" t="s">
        <v>5665</v>
      </c>
      <c r="F154" s="27" t="s">
        <v>5665</v>
      </c>
      <c r="G154" s="27" t="s">
        <v>5665</v>
      </c>
      <c r="H154" s="27" t="s">
        <v>5668</v>
      </c>
      <c r="I154" s="51">
        <v>3153963</v>
      </c>
      <c r="J154" s="50">
        <v>3</v>
      </c>
      <c r="K154" s="51">
        <v>9777285</v>
      </c>
      <c r="L154" s="51">
        <v>9777285</v>
      </c>
      <c r="M154" s="49">
        <v>120</v>
      </c>
      <c r="N154" s="57" t="s">
        <v>2682</v>
      </c>
      <c r="O154" s="24" t="s">
        <v>7002</v>
      </c>
      <c r="P154" s="24" t="s">
        <v>6110</v>
      </c>
      <c r="Q154" s="24" t="s">
        <v>6119</v>
      </c>
    </row>
    <row r="155" spans="2:17" x14ac:dyDescent="0.3">
      <c r="B155" s="25" t="s">
        <v>6377</v>
      </c>
      <c r="C155" s="26" t="s">
        <v>5238</v>
      </c>
      <c r="D155" s="50">
        <v>80121703</v>
      </c>
      <c r="E155" s="27" t="s">
        <v>5665</v>
      </c>
      <c r="F155" s="27" t="s">
        <v>5665</v>
      </c>
      <c r="G155" s="27" t="s">
        <v>5665</v>
      </c>
      <c r="H155" s="27" t="s">
        <v>5668</v>
      </c>
      <c r="I155" s="51">
        <v>8000000</v>
      </c>
      <c r="J155" s="50">
        <v>3</v>
      </c>
      <c r="K155" s="51">
        <v>24800000</v>
      </c>
      <c r="L155" s="51">
        <v>24800000</v>
      </c>
      <c r="M155" s="49">
        <v>111</v>
      </c>
      <c r="N155" s="57" t="s">
        <v>5752</v>
      </c>
      <c r="O155" s="24" t="s">
        <v>7002</v>
      </c>
      <c r="P155" s="24" t="s">
        <v>6110</v>
      </c>
      <c r="Q155" s="24" t="s">
        <v>6119</v>
      </c>
    </row>
    <row r="156" spans="2:17" x14ac:dyDescent="0.3">
      <c r="B156" s="25" t="s">
        <v>6378</v>
      </c>
      <c r="C156" s="26" t="s">
        <v>5238</v>
      </c>
      <c r="D156" s="50">
        <v>93141506</v>
      </c>
      <c r="E156" s="27" t="s">
        <v>5665</v>
      </c>
      <c r="F156" s="27" t="s">
        <v>5665</v>
      </c>
      <c r="G156" s="27" t="s">
        <v>5665</v>
      </c>
      <c r="H156" s="27" t="s">
        <v>5668</v>
      </c>
      <c r="I156" s="51">
        <v>5228095</v>
      </c>
      <c r="J156" s="50">
        <v>3</v>
      </c>
      <c r="K156" s="51">
        <v>17601253</v>
      </c>
      <c r="L156" s="51">
        <v>17601253</v>
      </c>
      <c r="M156" s="49">
        <v>116</v>
      </c>
      <c r="N156" s="57" t="s">
        <v>5797</v>
      </c>
      <c r="O156" s="24" t="s">
        <v>7002</v>
      </c>
      <c r="P156" s="24" t="s">
        <v>6110</v>
      </c>
      <c r="Q156" s="24" t="s">
        <v>6119</v>
      </c>
    </row>
    <row r="157" spans="2:17" x14ac:dyDescent="0.3">
      <c r="B157" s="25" t="s">
        <v>6379</v>
      </c>
      <c r="C157" s="26" t="s">
        <v>5238</v>
      </c>
      <c r="D157" s="50">
        <v>93141506</v>
      </c>
      <c r="E157" s="27" t="s">
        <v>5665</v>
      </c>
      <c r="F157" s="27" t="s">
        <v>5665</v>
      </c>
      <c r="G157" s="27" t="s">
        <v>5665</v>
      </c>
      <c r="H157" s="27" t="s">
        <v>5668</v>
      </c>
      <c r="I157" s="51">
        <v>6414840</v>
      </c>
      <c r="J157" s="50">
        <v>3</v>
      </c>
      <c r="K157" s="51">
        <v>21596628</v>
      </c>
      <c r="L157" s="51">
        <v>21596628</v>
      </c>
      <c r="M157" s="49">
        <v>142</v>
      </c>
      <c r="N157" s="57" t="s">
        <v>5800</v>
      </c>
      <c r="O157" s="24" t="s">
        <v>7002</v>
      </c>
      <c r="P157" s="24" t="s">
        <v>6110</v>
      </c>
      <c r="Q157" s="24" t="s">
        <v>6119</v>
      </c>
    </row>
    <row r="158" spans="2:17" x14ac:dyDescent="0.3">
      <c r="B158" s="25" t="s">
        <v>6380</v>
      </c>
      <c r="C158" s="26" t="s">
        <v>5238</v>
      </c>
      <c r="D158" s="50">
        <v>80161504</v>
      </c>
      <c r="E158" s="27" t="s">
        <v>5665</v>
      </c>
      <c r="F158" s="27" t="s">
        <v>5665</v>
      </c>
      <c r="G158" s="27" t="s">
        <v>5665</v>
      </c>
      <c r="H158" s="27" t="s">
        <v>5668</v>
      </c>
      <c r="I158" s="51">
        <v>3453300</v>
      </c>
      <c r="J158" s="50">
        <v>3</v>
      </c>
      <c r="K158" s="51">
        <v>10705230</v>
      </c>
      <c r="L158" s="51">
        <v>10705230</v>
      </c>
      <c r="M158" s="49">
        <v>132</v>
      </c>
      <c r="N158" s="57" t="s">
        <v>2105</v>
      </c>
      <c r="O158" s="24" t="s">
        <v>7002</v>
      </c>
      <c r="P158" s="24" t="s">
        <v>6110</v>
      </c>
      <c r="Q158" s="24" t="s">
        <v>6119</v>
      </c>
    </row>
    <row r="159" spans="2:17" x14ac:dyDescent="0.3">
      <c r="B159" s="25" t="s">
        <v>6381</v>
      </c>
      <c r="C159" s="26" t="s">
        <v>5238</v>
      </c>
      <c r="D159" s="50">
        <v>80111600</v>
      </c>
      <c r="E159" s="27" t="s">
        <v>5665</v>
      </c>
      <c r="F159" s="27" t="s">
        <v>5665</v>
      </c>
      <c r="G159" s="27" t="s">
        <v>5665</v>
      </c>
      <c r="H159" s="27" t="s">
        <v>5668</v>
      </c>
      <c r="I159" s="51">
        <v>5228070</v>
      </c>
      <c r="J159" s="50">
        <v>3</v>
      </c>
      <c r="K159" s="51">
        <v>16904093</v>
      </c>
      <c r="L159" s="51">
        <v>16904093</v>
      </c>
      <c r="M159" s="49">
        <v>164</v>
      </c>
      <c r="N159" s="57" t="s">
        <v>5746</v>
      </c>
      <c r="O159" s="24" t="s">
        <v>7002</v>
      </c>
      <c r="P159" s="24" t="s">
        <v>6110</v>
      </c>
      <c r="Q159" s="24" t="s">
        <v>6119</v>
      </c>
    </row>
    <row r="160" spans="2:17" x14ac:dyDescent="0.3">
      <c r="B160" s="25" t="s">
        <v>6382</v>
      </c>
      <c r="C160" s="26" t="s">
        <v>5238</v>
      </c>
      <c r="D160" s="50">
        <v>80111600</v>
      </c>
      <c r="E160" s="27" t="s">
        <v>5665</v>
      </c>
      <c r="F160" s="27" t="s">
        <v>5665</v>
      </c>
      <c r="G160" s="27" t="s">
        <v>5665</v>
      </c>
      <c r="H160" s="27" t="s">
        <v>5668</v>
      </c>
      <c r="I160" s="51">
        <v>4276560</v>
      </c>
      <c r="J160" s="50">
        <v>3</v>
      </c>
      <c r="K160" s="51">
        <v>14397752</v>
      </c>
      <c r="L160" s="51">
        <v>14397752</v>
      </c>
      <c r="M160" s="49">
        <v>106</v>
      </c>
      <c r="N160" s="57" t="s">
        <v>64</v>
      </c>
      <c r="O160" s="24" t="s">
        <v>7002</v>
      </c>
      <c r="P160" s="24" t="s">
        <v>6110</v>
      </c>
      <c r="Q160" s="24" t="s">
        <v>6119</v>
      </c>
    </row>
    <row r="161" spans="2:17" x14ac:dyDescent="0.3">
      <c r="B161" s="25" t="s">
        <v>6383</v>
      </c>
      <c r="C161" s="26" t="s">
        <v>5238</v>
      </c>
      <c r="D161" s="50">
        <v>84111700</v>
      </c>
      <c r="E161" s="27" t="s">
        <v>5665</v>
      </c>
      <c r="F161" s="27" t="s">
        <v>5665</v>
      </c>
      <c r="G161" s="27" t="s">
        <v>5665</v>
      </c>
      <c r="H161" s="27" t="s">
        <v>5668</v>
      </c>
      <c r="I161" s="51">
        <v>7483980</v>
      </c>
      <c r="J161" s="50">
        <v>3</v>
      </c>
      <c r="K161" s="51">
        <v>25944464</v>
      </c>
      <c r="L161" s="51">
        <v>25944464</v>
      </c>
      <c r="M161" s="49">
        <v>125</v>
      </c>
      <c r="N161" s="57" t="s">
        <v>5764</v>
      </c>
      <c r="O161" s="24" t="s">
        <v>7002</v>
      </c>
      <c r="P161" s="24" t="s">
        <v>6110</v>
      </c>
      <c r="Q161" s="24" t="s">
        <v>6119</v>
      </c>
    </row>
    <row r="162" spans="2:17" x14ac:dyDescent="0.3">
      <c r="B162" s="25" t="s">
        <v>6384</v>
      </c>
      <c r="C162" s="26" t="s">
        <v>5238</v>
      </c>
      <c r="D162" s="50">
        <v>80121703</v>
      </c>
      <c r="E162" s="27" t="s">
        <v>5665</v>
      </c>
      <c r="F162" s="27" t="s">
        <v>5665</v>
      </c>
      <c r="G162" s="27" t="s">
        <v>5665</v>
      </c>
      <c r="H162" s="27" t="s">
        <v>5668</v>
      </c>
      <c r="I162" s="51">
        <v>7483980</v>
      </c>
      <c r="J162" s="50">
        <v>3</v>
      </c>
      <c r="K162" s="51">
        <v>22451940</v>
      </c>
      <c r="L162" s="51">
        <v>22451940</v>
      </c>
      <c r="M162" s="49">
        <v>211</v>
      </c>
      <c r="N162" s="57" t="s">
        <v>1618</v>
      </c>
      <c r="O162" s="24" t="s">
        <v>7002</v>
      </c>
      <c r="P162" s="24" t="s">
        <v>6110</v>
      </c>
      <c r="Q162" s="24" t="s">
        <v>6119</v>
      </c>
    </row>
    <row r="163" spans="2:17" x14ac:dyDescent="0.3">
      <c r="B163" s="25" t="s">
        <v>6385</v>
      </c>
      <c r="C163" s="26" t="s">
        <v>5238</v>
      </c>
      <c r="D163" s="50">
        <v>80121703</v>
      </c>
      <c r="E163" s="27" t="s">
        <v>5665</v>
      </c>
      <c r="F163" s="27" t="s">
        <v>5665</v>
      </c>
      <c r="G163" s="27" t="s">
        <v>5665</v>
      </c>
      <c r="H163" s="27" t="s">
        <v>5668</v>
      </c>
      <c r="I163" s="51">
        <v>7483980</v>
      </c>
      <c r="J163" s="50">
        <v>3</v>
      </c>
      <c r="K163" s="51">
        <v>22451940</v>
      </c>
      <c r="L163" s="51">
        <v>22451940</v>
      </c>
      <c r="M163" s="49">
        <v>162</v>
      </c>
      <c r="N163" s="57" t="s">
        <v>1604</v>
      </c>
      <c r="O163" s="24" t="s">
        <v>7002</v>
      </c>
      <c r="P163" s="24" t="s">
        <v>6110</v>
      </c>
      <c r="Q163" s="24" t="s">
        <v>6119</v>
      </c>
    </row>
    <row r="164" spans="2:17" x14ac:dyDescent="0.3">
      <c r="B164" s="25" t="s">
        <v>6386</v>
      </c>
      <c r="C164" s="26" t="s">
        <v>5238</v>
      </c>
      <c r="D164" s="50">
        <v>80121703</v>
      </c>
      <c r="E164" s="27" t="s">
        <v>5665</v>
      </c>
      <c r="F164" s="27" t="s">
        <v>5665</v>
      </c>
      <c r="G164" s="27" t="s">
        <v>5665</v>
      </c>
      <c r="H164" s="27" t="s">
        <v>5668</v>
      </c>
      <c r="I164" s="51">
        <v>8553120</v>
      </c>
      <c r="J164" s="50">
        <v>3</v>
      </c>
      <c r="K164" s="51">
        <v>25089152</v>
      </c>
      <c r="L164" s="51">
        <v>25089152</v>
      </c>
      <c r="M164" s="49">
        <v>205</v>
      </c>
      <c r="N164" s="57" t="s">
        <v>185</v>
      </c>
      <c r="O164" s="24" t="s">
        <v>7002</v>
      </c>
      <c r="P164" s="24" t="s">
        <v>6110</v>
      </c>
      <c r="Q164" s="24" t="s">
        <v>6119</v>
      </c>
    </row>
    <row r="165" spans="2:17" x14ac:dyDescent="0.3">
      <c r="B165" s="25" t="s">
        <v>6387</v>
      </c>
      <c r="C165" s="26" t="s">
        <v>5238</v>
      </c>
      <c r="D165" s="50">
        <v>80131803</v>
      </c>
      <c r="E165" s="27" t="s">
        <v>5665</v>
      </c>
      <c r="F165" s="27" t="s">
        <v>5665</v>
      </c>
      <c r="G165" s="27" t="s">
        <v>5665</v>
      </c>
      <c r="H165" s="27" t="s">
        <v>5668</v>
      </c>
      <c r="I165" s="51">
        <v>9000000</v>
      </c>
      <c r="J165" s="50">
        <v>3</v>
      </c>
      <c r="K165" s="51">
        <v>26400000</v>
      </c>
      <c r="L165" s="51">
        <v>26400000</v>
      </c>
      <c r="M165" s="49">
        <v>203</v>
      </c>
      <c r="N165" s="57" t="s">
        <v>122</v>
      </c>
      <c r="O165" s="24" t="s">
        <v>7002</v>
      </c>
      <c r="P165" s="24" t="s">
        <v>6110</v>
      </c>
      <c r="Q165" s="24" t="s">
        <v>6119</v>
      </c>
    </row>
    <row r="166" spans="2:17" x14ac:dyDescent="0.3">
      <c r="B166" s="25" t="s">
        <v>6388</v>
      </c>
      <c r="C166" s="26" t="s">
        <v>5238</v>
      </c>
      <c r="D166" s="50">
        <v>81101508</v>
      </c>
      <c r="E166" s="27" t="s">
        <v>5665</v>
      </c>
      <c r="F166" s="27" t="s">
        <v>5665</v>
      </c>
      <c r="G166" s="27" t="s">
        <v>5665</v>
      </c>
      <c r="H166" s="27" t="s">
        <v>5668</v>
      </c>
      <c r="I166" s="51">
        <v>5880270</v>
      </c>
      <c r="J166" s="50">
        <v>3</v>
      </c>
      <c r="K166" s="51">
        <v>17248792</v>
      </c>
      <c r="L166" s="51">
        <v>17248792</v>
      </c>
      <c r="M166" s="49">
        <v>206</v>
      </c>
      <c r="N166" s="57" t="s">
        <v>5742</v>
      </c>
      <c r="O166" s="24" t="s">
        <v>7002</v>
      </c>
      <c r="P166" s="24" t="s">
        <v>6110</v>
      </c>
      <c r="Q166" s="24" t="s">
        <v>6119</v>
      </c>
    </row>
    <row r="167" spans="2:17" x14ac:dyDescent="0.3">
      <c r="B167" s="25" t="s">
        <v>6389</v>
      </c>
      <c r="C167" s="26" t="s">
        <v>5238</v>
      </c>
      <c r="D167" s="50">
        <v>80121703</v>
      </c>
      <c r="E167" s="27" t="s">
        <v>5665</v>
      </c>
      <c r="F167" s="27" t="s">
        <v>5665</v>
      </c>
      <c r="G167" s="27" t="s">
        <v>5665</v>
      </c>
      <c r="H167" s="27" t="s">
        <v>5668</v>
      </c>
      <c r="I167" s="51">
        <v>4276560</v>
      </c>
      <c r="J167" s="50">
        <v>3</v>
      </c>
      <c r="K167" s="51">
        <v>13684992</v>
      </c>
      <c r="L167" s="51">
        <v>13684992</v>
      </c>
      <c r="M167" s="49">
        <v>79</v>
      </c>
      <c r="N167" s="57" t="s">
        <v>1263</v>
      </c>
      <c r="O167" s="24" t="s">
        <v>7002</v>
      </c>
      <c r="P167" s="24" t="s">
        <v>6110</v>
      </c>
      <c r="Q167" s="24" t="s">
        <v>6119</v>
      </c>
    </row>
    <row r="168" spans="2:17" x14ac:dyDescent="0.3">
      <c r="B168" s="25" t="s">
        <v>6390</v>
      </c>
      <c r="C168" s="26" t="s">
        <v>5238</v>
      </c>
      <c r="D168" s="50">
        <v>80131803</v>
      </c>
      <c r="E168" s="27" t="s">
        <v>5665</v>
      </c>
      <c r="F168" s="27" t="s">
        <v>5665</v>
      </c>
      <c r="G168" s="27" t="s">
        <v>5665</v>
      </c>
      <c r="H168" s="27" t="s">
        <v>5668</v>
      </c>
      <c r="I168" s="51">
        <v>6414840</v>
      </c>
      <c r="J168" s="50">
        <v>3</v>
      </c>
      <c r="K168" s="51">
        <v>18816864</v>
      </c>
      <c r="L168" s="51">
        <v>18816864</v>
      </c>
      <c r="M168" s="49">
        <v>168</v>
      </c>
      <c r="N168" s="57" t="s">
        <v>5743</v>
      </c>
      <c r="O168" s="24" t="s">
        <v>7002</v>
      </c>
      <c r="P168" s="24" t="s">
        <v>6110</v>
      </c>
      <c r="Q168" s="24" t="s">
        <v>6119</v>
      </c>
    </row>
    <row r="169" spans="2:17" x14ac:dyDescent="0.3">
      <c r="B169" s="25" t="s">
        <v>6391</v>
      </c>
      <c r="C169" s="26" t="s">
        <v>5238</v>
      </c>
      <c r="D169" s="50">
        <v>80121703</v>
      </c>
      <c r="E169" s="27" t="s">
        <v>5665</v>
      </c>
      <c r="F169" s="27" t="s">
        <v>5665</v>
      </c>
      <c r="G169" s="27" t="s">
        <v>5665</v>
      </c>
      <c r="H169" s="27" t="s">
        <v>5668</v>
      </c>
      <c r="I169" s="51">
        <v>4276560</v>
      </c>
      <c r="J169" s="50">
        <v>3</v>
      </c>
      <c r="K169" s="51">
        <v>13684992</v>
      </c>
      <c r="L169" s="51">
        <v>13684992</v>
      </c>
      <c r="M169" s="49">
        <v>121</v>
      </c>
      <c r="N169" s="57" t="s">
        <v>5757</v>
      </c>
      <c r="O169" s="24" t="s">
        <v>7002</v>
      </c>
      <c r="P169" s="24" t="s">
        <v>6110</v>
      </c>
      <c r="Q169" s="24" t="s">
        <v>6119</v>
      </c>
    </row>
    <row r="170" spans="2:17" x14ac:dyDescent="0.3">
      <c r="B170" s="25" t="s">
        <v>6392</v>
      </c>
      <c r="C170" s="26" t="s">
        <v>5115</v>
      </c>
      <c r="D170" s="50">
        <v>80161504</v>
      </c>
      <c r="E170" s="27" t="s">
        <v>5665</v>
      </c>
      <c r="F170" s="27" t="s">
        <v>5665</v>
      </c>
      <c r="G170" s="27" t="s">
        <v>5665</v>
      </c>
      <c r="H170" s="27" t="s">
        <v>5668</v>
      </c>
      <c r="I170" s="51">
        <v>3453300</v>
      </c>
      <c r="J170" s="50">
        <v>3</v>
      </c>
      <c r="K170" s="51">
        <v>10359900</v>
      </c>
      <c r="L170" s="51">
        <v>10359900</v>
      </c>
      <c r="M170" s="49">
        <v>668</v>
      </c>
      <c r="N170" s="57" t="s">
        <v>5782</v>
      </c>
      <c r="O170" s="24" t="s">
        <v>7002</v>
      </c>
      <c r="P170" s="24" t="s">
        <v>6110</v>
      </c>
      <c r="Q170" s="24" t="s">
        <v>6119</v>
      </c>
    </row>
    <row r="171" spans="2:17" x14ac:dyDescent="0.3">
      <c r="B171" s="25" t="s">
        <v>6393</v>
      </c>
      <c r="C171" s="26" t="s">
        <v>5238</v>
      </c>
      <c r="D171" s="50">
        <v>84111700</v>
      </c>
      <c r="E171" s="27" t="s">
        <v>5665</v>
      </c>
      <c r="F171" s="27" t="s">
        <v>5665</v>
      </c>
      <c r="G171" s="27" t="s">
        <v>5665</v>
      </c>
      <c r="H171" s="27" t="s">
        <v>5668</v>
      </c>
      <c r="I171" s="51">
        <v>6414840</v>
      </c>
      <c r="J171" s="50">
        <v>3</v>
      </c>
      <c r="K171" s="51">
        <v>18816864</v>
      </c>
      <c r="L171" s="51">
        <v>18816864</v>
      </c>
      <c r="M171" s="49">
        <v>204</v>
      </c>
      <c r="N171" s="57" t="s">
        <v>197</v>
      </c>
      <c r="O171" s="24" t="s">
        <v>7002</v>
      </c>
      <c r="P171" s="24" t="s">
        <v>6110</v>
      </c>
      <c r="Q171" s="24" t="s">
        <v>6119</v>
      </c>
    </row>
    <row r="172" spans="2:17" x14ac:dyDescent="0.3">
      <c r="B172" s="25" t="s">
        <v>6394</v>
      </c>
      <c r="C172" s="26" t="s">
        <v>5238</v>
      </c>
      <c r="D172" s="50">
        <v>93141506</v>
      </c>
      <c r="E172" s="27" t="s">
        <v>5665</v>
      </c>
      <c r="F172" s="27" t="s">
        <v>5665</v>
      </c>
      <c r="G172" s="27" t="s">
        <v>5665</v>
      </c>
      <c r="H172" s="27" t="s">
        <v>5668</v>
      </c>
      <c r="I172" s="51">
        <v>5228095</v>
      </c>
      <c r="J172" s="50">
        <v>3</v>
      </c>
      <c r="K172" s="51">
        <v>15161476</v>
      </c>
      <c r="L172" s="51">
        <v>15161476</v>
      </c>
      <c r="M172" s="49">
        <v>180</v>
      </c>
      <c r="N172" s="57" t="s">
        <v>5744</v>
      </c>
      <c r="O172" s="24" t="s">
        <v>7002</v>
      </c>
      <c r="P172" s="24" t="s">
        <v>6110</v>
      </c>
      <c r="Q172" s="24" t="s">
        <v>6119</v>
      </c>
    </row>
    <row r="173" spans="2:17" x14ac:dyDescent="0.3">
      <c r="B173" s="25" t="s">
        <v>6395</v>
      </c>
      <c r="C173" s="26" t="s">
        <v>5238</v>
      </c>
      <c r="D173" s="50">
        <v>80111600</v>
      </c>
      <c r="E173" s="27" t="s">
        <v>5665</v>
      </c>
      <c r="F173" s="27" t="s">
        <v>5665</v>
      </c>
      <c r="G173" s="27" t="s">
        <v>5665</v>
      </c>
      <c r="H173" s="27" t="s">
        <v>5668</v>
      </c>
      <c r="I173" s="51">
        <v>6414840</v>
      </c>
      <c r="J173" s="50">
        <v>3</v>
      </c>
      <c r="K173" s="51">
        <v>20313660</v>
      </c>
      <c r="L173" s="51">
        <v>20313660</v>
      </c>
      <c r="M173" s="49">
        <v>167</v>
      </c>
      <c r="N173" s="57" t="s">
        <v>5801</v>
      </c>
      <c r="O173" s="24" t="s">
        <v>7002</v>
      </c>
      <c r="P173" s="24" t="s">
        <v>6110</v>
      </c>
      <c r="Q173" s="24" t="s">
        <v>6119</v>
      </c>
    </row>
    <row r="174" spans="2:17" x14ac:dyDescent="0.3">
      <c r="B174" s="25" t="s">
        <v>6396</v>
      </c>
      <c r="C174" s="26" t="s">
        <v>5238</v>
      </c>
      <c r="D174" s="50">
        <v>93141506</v>
      </c>
      <c r="E174" s="27" t="s">
        <v>5665</v>
      </c>
      <c r="F174" s="27" t="s">
        <v>5665</v>
      </c>
      <c r="G174" s="27" t="s">
        <v>5665</v>
      </c>
      <c r="H174" s="27" t="s">
        <v>5668</v>
      </c>
      <c r="I174" s="51">
        <v>3453300</v>
      </c>
      <c r="J174" s="50">
        <v>2</v>
      </c>
      <c r="K174" s="51">
        <v>6906600</v>
      </c>
      <c r="L174" s="51">
        <v>6906600</v>
      </c>
      <c r="M174" s="49">
        <v>247</v>
      </c>
      <c r="N174" s="57" t="s">
        <v>5794</v>
      </c>
      <c r="O174" s="24" t="s">
        <v>7002</v>
      </c>
      <c r="P174" s="24" t="s">
        <v>6110</v>
      </c>
      <c r="Q174" s="24" t="s">
        <v>6119</v>
      </c>
    </row>
    <row r="175" spans="2:17" x14ac:dyDescent="0.3">
      <c r="B175" s="25" t="s">
        <v>6397</v>
      </c>
      <c r="C175" s="26" t="s">
        <v>5238</v>
      </c>
      <c r="D175" s="50">
        <v>81101508</v>
      </c>
      <c r="E175" s="27" t="s">
        <v>5665</v>
      </c>
      <c r="F175" s="27" t="s">
        <v>5665</v>
      </c>
      <c r="G175" s="27" t="s">
        <v>5665</v>
      </c>
      <c r="H175" s="27" t="s">
        <v>5668</v>
      </c>
      <c r="I175" s="51">
        <v>3688533</v>
      </c>
      <c r="J175" s="50">
        <v>3</v>
      </c>
      <c r="K175" s="51">
        <v>11680355</v>
      </c>
      <c r="L175" s="51">
        <v>11680355</v>
      </c>
      <c r="M175" s="49">
        <v>174</v>
      </c>
      <c r="N175" s="57" t="s">
        <v>5772</v>
      </c>
      <c r="O175" s="24" t="s">
        <v>7002</v>
      </c>
      <c r="P175" s="24" t="s">
        <v>6110</v>
      </c>
      <c r="Q175" s="24" t="s">
        <v>6119</v>
      </c>
    </row>
    <row r="176" spans="2:17" x14ac:dyDescent="0.3">
      <c r="B176" s="25" t="s">
        <v>6398</v>
      </c>
      <c r="C176" s="26" t="s">
        <v>5238</v>
      </c>
      <c r="D176" s="50">
        <v>93141506</v>
      </c>
      <c r="E176" s="27" t="s">
        <v>5665</v>
      </c>
      <c r="F176" s="27" t="s">
        <v>5665</v>
      </c>
      <c r="G176" s="27" t="s">
        <v>5665</v>
      </c>
      <c r="H176" s="27" t="s">
        <v>5668</v>
      </c>
      <c r="I176" s="51">
        <v>6414840</v>
      </c>
      <c r="J176" s="50">
        <v>3</v>
      </c>
      <c r="K176" s="51">
        <v>20099832</v>
      </c>
      <c r="L176" s="51">
        <v>20099832</v>
      </c>
      <c r="M176" s="49">
        <v>251</v>
      </c>
      <c r="N176" s="57" t="s">
        <v>5789</v>
      </c>
      <c r="O176" s="24" t="s">
        <v>7002</v>
      </c>
      <c r="P176" s="24" t="s">
        <v>6110</v>
      </c>
      <c r="Q176" s="24" t="s">
        <v>6119</v>
      </c>
    </row>
    <row r="177" spans="2:17" x14ac:dyDescent="0.3">
      <c r="B177" s="25" t="s">
        <v>6399</v>
      </c>
      <c r="C177" s="26" t="s">
        <v>5238</v>
      </c>
      <c r="D177" s="50">
        <v>81101508</v>
      </c>
      <c r="E177" s="27" t="s">
        <v>5665</v>
      </c>
      <c r="F177" s="27" t="s">
        <v>5665</v>
      </c>
      <c r="G177" s="27" t="s">
        <v>5665</v>
      </c>
      <c r="H177" s="27" t="s">
        <v>5668</v>
      </c>
      <c r="I177" s="51">
        <v>5880270</v>
      </c>
      <c r="J177" s="50">
        <v>3</v>
      </c>
      <c r="K177" s="51">
        <v>18424846</v>
      </c>
      <c r="L177" s="51">
        <v>18424846</v>
      </c>
      <c r="M177" s="49">
        <v>254</v>
      </c>
      <c r="N177" s="57" t="s">
        <v>5776</v>
      </c>
      <c r="O177" s="24" t="s">
        <v>7002</v>
      </c>
      <c r="P177" s="24" t="s">
        <v>6110</v>
      </c>
      <c r="Q177" s="24" t="s">
        <v>6119</v>
      </c>
    </row>
    <row r="178" spans="2:17" x14ac:dyDescent="0.3">
      <c r="B178" s="25" t="s">
        <v>6400</v>
      </c>
      <c r="C178" s="26" t="s">
        <v>5238</v>
      </c>
      <c r="D178" s="50">
        <v>81101508</v>
      </c>
      <c r="E178" s="27" t="s">
        <v>5665</v>
      </c>
      <c r="F178" s="27" t="s">
        <v>5665</v>
      </c>
      <c r="G178" s="27" t="s">
        <v>5665</v>
      </c>
      <c r="H178" s="27" t="s">
        <v>5668</v>
      </c>
      <c r="I178" s="51">
        <v>3688533</v>
      </c>
      <c r="J178" s="50">
        <v>3</v>
      </c>
      <c r="K178" s="51">
        <v>10573795</v>
      </c>
      <c r="L178" s="51">
        <v>10573795</v>
      </c>
      <c r="M178" s="49">
        <v>269</v>
      </c>
      <c r="N178" s="57" t="s">
        <v>5779</v>
      </c>
      <c r="O178" s="24" t="s">
        <v>7002</v>
      </c>
      <c r="P178" s="24" t="s">
        <v>6110</v>
      </c>
      <c r="Q178" s="24" t="s">
        <v>6119</v>
      </c>
    </row>
    <row r="179" spans="2:17" x14ac:dyDescent="0.3">
      <c r="B179" s="25" t="s">
        <v>6401</v>
      </c>
      <c r="C179" s="26" t="s">
        <v>5238</v>
      </c>
      <c r="D179" s="50">
        <v>80121703</v>
      </c>
      <c r="E179" s="27" t="s">
        <v>5665</v>
      </c>
      <c r="F179" s="27" t="s">
        <v>5665</v>
      </c>
      <c r="G179" s="27" t="s">
        <v>5665</v>
      </c>
      <c r="H179" s="27" t="s">
        <v>5668</v>
      </c>
      <c r="I179" s="51">
        <v>7483980</v>
      </c>
      <c r="J179" s="50">
        <v>3</v>
      </c>
      <c r="K179" s="51">
        <v>21204610</v>
      </c>
      <c r="L179" s="51">
        <v>21204610</v>
      </c>
      <c r="M179" s="49">
        <v>249</v>
      </c>
      <c r="N179" s="57" t="s">
        <v>5759</v>
      </c>
      <c r="O179" s="24" t="s">
        <v>7002</v>
      </c>
      <c r="P179" s="24" t="s">
        <v>6110</v>
      </c>
      <c r="Q179" s="24" t="s">
        <v>6119</v>
      </c>
    </row>
    <row r="180" spans="2:17" x14ac:dyDescent="0.3">
      <c r="B180" s="25" t="s">
        <v>6402</v>
      </c>
      <c r="C180" s="26" t="s">
        <v>5238</v>
      </c>
      <c r="D180" s="50">
        <v>80161504</v>
      </c>
      <c r="E180" s="27" t="s">
        <v>5665</v>
      </c>
      <c r="F180" s="27" t="s">
        <v>5665</v>
      </c>
      <c r="G180" s="27" t="s">
        <v>5665</v>
      </c>
      <c r="H180" s="27" t="s">
        <v>5668</v>
      </c>
      <c r="I180" s="51">
        <v>3153963</v>
      </c>
      <c r="J180" s="50">
        <v>3</v>
      </c>
      <c r="K180" s="51">
        <v>8936229</v>
      </c>
      <c r="L180" s="51">
        <v>8936229</v>
      </c>
      <c r="M180" s="49">
        <v>248</v>
      </c>
      <c r="N180" s="57" t="s">
        <v>5767</v>
      </c>
      <c r="O180" s="24" t="s">
        <v>7002</v>
      </c>
      <c r="P180" s="24" t="s">
        <v>6110</v>
      </c>
      <c r="Q180" s="24" t="s">
        <v>6119</v>
      </c>
    </row>
    <row r="181" spans="2:17" x14ac:dyDescent="0.3">
      <c r="B181" s="25" t="s">
        <v>6403</v>
      </c>
      <c r="C181" s="26" t="s">
        <v>5238</v>
      </c>
      <c r="D181" s="50">
        <v>84111700</v>
      </c>
      <c r="E181" s="27" t="s">
        <v>5665</v>
      </c>
      <c r="F181" s="27" t="s">
        <v>5665</v>
      </c>
      <c r="G181" s="27" t="s">
        <v>5665</v>
      </c>
      <c r="H181" s="27" t="s">
        <v>5668</v>
      </c>
      <c r="I181" s="51">
        <v>4276560</v>
      </c>
      <c r="J181" s="50">
        <v>3</v>
      </c>
      <c r="K181" s="51">
        <v>13399888</v>
      </c>
      <c r="L181" s="51">
        <v>13399888</v>
      </c>
      <c r="M181" s="49">
        <v>268</v>
      </c>
      <c r="N181" s="57" t="s">
        <v>5765</v>
      </c>
      <c r="O181" s="24" t="s">
        <v>7002</v>
      </c>
      <c r="P181" s="24" t="s">
        <v>6110</v>
      </c>
      <c r="Q181" s="24" t="s">
        <v>6119</v>
      </c>
    </row>
    <row r="182" spans="2:17" x14ac:dyDescent="0.3">
      <c r="B182" s="25" t="s">
        <v>6404</v>
      </c>
      <c r="C182" s="26" t="s">
        <v>5238</v>
      </c>
      <c r="D182" s="50">
        <v>84111700</v>
      </c>
      <c r="E182" s="27" t="s">
        <v>5665</v>
      </c>
      <c r="F182" s="27" t="s">
        <v>5665</v>
      </c>
      <c r="G182" s="27" t="s">
        <v>5665</v>
      </c>
      <c r="H182" s="27" t="s">
        <v>5668</v>
      </c>
      <c r="I182" s="51">
        <v>6414840</v>
      </c>
      <c r="J182" s="50">
        <v>3</v>
      </c>
      <c r="K182" s="51">
        <v>20099832</v>
      </c>
      <c r="L182" s="51">
        <v>20099832</v>
      </c>
      <c r="M182" s="49">
        <v>271</v>
      </c>
      <c r="N182" s="57" t="s">
        <v>6490</v>
      </c>
      <c r="O182" s="24" t="s">
        <v>7002</v>
      </c>
      <c r="P182" s="24" t="s">
        <v>6110</v>
      </c>
      <c r="Q182" s="24" t="s">
        <v>6119</v>
      </c>
    </row>
    <row r="183" spans="2:17" x14ac:dyDescent="0.3">
      <c r="B183" s="25" t="s">
        <v>6405</v>
      </c>
      <c r="C183" s="26" t="s">
        <v>5238</v>
      </c>
      <c r="D183" s="50">
        <v>93141506</v>
      </c>
      <c r="E183" s="27" t="s">
        <v>5665</v>
      </c>
      <c r="F183" s="27" t="s">
        <v>5665</v>
      </c>
      <c r="G183" s="27" t="s">
        <v>5665</v>
      </c>
      <c r="H183" s="27" t="s">
        <v>5668</v>
      </c>
      <c r="I183" s="51">
        <v>5228095</v>
      </c>
      <c r="J183" s="50">
        <v>3</v>
      </c>
      <c r="K183" s="51">
        <v>14987206</v>
      </c>
      <c r="L183" s="51">
        <v>14987206</v>
      </c>
      <c r="M183" s="49">
        <v>250</v>
      </c>
      <c r="N183" s="57" t="s">
        <v>198</v>
      </c>
      <c r="O183" s="24" t="s">
        <v>7002</v>
      </c>
      <c r="P183" s="24" t="s">
        <v>6110</v>
      </c>
      <c r="Q183" s="24" t="s">
        <v>6119</v>
      </c>
    </row>
    <row r="184" spans="2:17" x14ac:dyDescent="0.3">
      <c r="B184" s="25" t="s">
        <v>6406</v>
      </c>
      <c r="C184" s="26" t="s">
        <v>5238</v>
      </c>
      <c r="D184" s="50">
        <v>80161504</v>
      </c>
      <c r="E184" s="27" t="s">
        <v>5665</v>
      </c>
      <c r="F184" s="27" t="s">
        <v>5665</v>
      </c>
      <c r="G184" s="27" t="s">
        <v>5665</v>
      </c>
      <c r="H184" s="27" t="s">
        <v>5668</v>
      </c>
      <c r="I184" s="51">
        <v>1817520</v>
      </c>
      <c r="J184" s="50">
        <v>3</v>
      </c>
      <c r="K184" s="51">
        <v>4967888</v>
      </c>
      <c r="L184" s="51">
        <v>4967888</v>
      </c>
      <c r="M184" s="49">
        <v>297</v>
      </c>
      <c r="N184" s="57" t="s">
        <v>5784</v>
      </c>
      <c r="O184" s="24" t="s">
        <v>7002</v>
      </c>
      <c r="P184" s="24" t="s">
        <v>6110</v>
      </c>
      <c r="Q184" s="24" t="s">
        <v>6119</v>
      </c>
    </row>
    <row r="185" spans="2:17" x14ac:dyDescent="0.3">
      <c r="B185" s="25" t="s">
        <v>6407</v>
      </c>
      <c r="C185" s="26" t="s">
        <v>5238</v>
      </c>
      <c r="D185" s="50">
        <v>93141506</v>
      </c>
      <c r="E185" s="27" t="s">
        <v>5665</v>
      </c>
      <c r="F185" s="27" t="s">
        <v>5665</v>
      </c>
      <c r="G185" s="27" t="s">
        <v>5665</v>
      </c>
      <c r="H185" s="27" t="s">
        <v>5668</v>
      </c>
      <c r="I185" s="51">
        <v>6414840</v>
      </c>
      <c r="J185" s="50">
        <v>3</v>
      </c>
      <c r="K185" s="51">
        <v>17320068</v>
      </c>
      <c r="L185" s="51">
        <v>17320068</v>
      </c>
      <c r="M185" s="49">
        <v>288</v>
      </c>
      <c r="N185" s="57" t="s">
        <v>5799</v>
      </c>
      <c r="O185" s="24" t="s">
        <v>7002</v>
      </c>
      <c r="P185" s="24" t="s">
        <v>6110</v>
      </c>
      <c r="Q185" s="24" t="s">
        <v>6119</v>
      </c>
    </row>
    <row r="186" spans="2:17" x14ac:dyDescent="0.3">
      <c r="B186" s="25" t="s">
        <v>6408</v>
      </c>
      <c r="C186" s="26" t="s">
        <v>5238</v>
      </c>
      <c r="D186" s="50">
        <v>93141506</v>
      </c>
      <c r="E186" s="27" t="s">
        <v>5665</v>
      </c>
      <c r="F186" s="27" t="s">
        <v>5665</v>
      </c>
      <c r="G186" s="27" t="s">
        <v>5665</v>
      </c>
      <c r="H186" s="27" t="s">
        <v>5668</v>
      </c>
      <c r="I186" s="51">
        <v>5228095</v>
      </c>
      <c r="J186" s="50">
        <v>3</v>
      </c>
      <c r="K186" s="51">
        <v>15335745</v>
      </c>
      <c r="L186" s="51">
        <v>15335745</v>
      </c>
      <c r="M186" s="49">
        <v>295</v>
      </c>
      <c r="N186" s="57" t="s">
        <v>54</v>
      </c>
      <c r="O186" s="24" t="s">
        <v>7002</v>
      </c>
      <c r="P186" s="24" t="s">
        <v>6110</v>
      </c>
      <c r="Q186" s="24" t="s">
        <v>6119</v>
      </c>
    </row>
    <row r="187" spans="2:17" x14ac:dyDescent="0.3">
      <c r="B187" s="25" t="s">
        <v>6409</v>
      </c>
      <c r="C187" s="26" t="s">
        <v>5115</v>
      </c>
      <c r="D187" s="50">
        <v>80111600</v>
      </c>
      <c r="E187" s="27" t="s">
        <v>5665</v>
      </c>
      <c r="F187" s="27" t="s">
        <v>5665</v>
      </c>
      <c r="G187" s="27" t="s">
        <v>5665</v>
      </c>
      <c r="H187" s="27" t="s">
        <v>5668</v>
      </c>
      <c r="I187" s="51">
        <v>8000000</v>
      </c>
      <c r="J187" s="50">
        <v>4.5</v>
      </c>
      <c r="K187" s="51">
        <v>40000000</v>
      </c>
      <c r="L187" s="51">
        <v>40000000</v>
      </c>
      <c r="M187" s="49">
        <v>683</v>
      </c>
      <c r="N187" s="57" t="s">
        <v>6491</v>
      </c>
      <c r="O187" s="24" t="s">
        <v>7002</v>
      </c>
      <c r="P187" s="24" t="s">
        <v>6110</v>
      </c>
      <c r="Q187" s="24" t="s">
        <v>6119</v>
      </c>
    </row>
    <row r="188" spans="2:17" x14ac:dyDescent="0.3">
      <c r="B188" s="25" t="s">
        <v>6511</v>
      </c>
      <c r="C188" s="26" t="s">
        <v>5238</v>
      </c>
      <c r="D188" s="50">
        <v>93141506</v>
      </c>
      <c r="E188" s="27" t="s">
        <v>5668</v>
      </c>
      <c r="F188" s="27" t="s">
        <v>5668</v>
      </c>
      <c r="G188" s="27" t="s">
        <v>5668</v>
      </c>
      <c r="H188" s="27" t="s">
        <v>5670</v>
      </c>
      <c r="I188" s="51">
        <v>5228095</v>
      </c>
      <c r="J188" s="50">
        <v>2</v>
      </c>
      <c r="K188" s="51">
        <v>10979000</v>
      </c>
      <c r="L188" s="51">
        <v>10979000</v>
      </c>
      <c r="M188" s="49">
        <v>127</v>
      </c>
      <c r="N188" s="57" t="s">
        <v>5788</v>
      </c>
      <c r="O188" s="24" t="s">
        <v>7002</v>
      </c>
      <c r="P188" s="24" t="s">
        <v>6110</v>
      </c>
      <c r="Q188" s="24" t="s">
        <v>6119</v>
      </c>
    </row>
    <row r="189" spans="2:17" x14ac:dyDescent="0.3">
      <c r="B189" s="25" t="s">
        <v>6512</v>
      </c>
      <c r="C189" s="26" t="s">
        <v>5115</v>
      </c>
      <c r="D189" s="50">
        <v>80111600</v>
      </c>
      <c r="E189" s="27" t="s">
        <v>5668</v>
      </c>
      <c r="F189" s="27" t="s">
        <v>5668</v>
      </c>
      <c r="G189" s="27" t="s">
        <v>5668</v>
      </c>
      <c r="H189" s="27" t="s">
        <v>5670</v>
      </c>
      <c r="I189" s="51">
        <v>5880270</v>
      </c>
      <c r="J189" s="50">
        <v>4</v>
      </c>
      <c r="K189" s="51">
        <v>23521080</v>
      </c>
      <c r="L189" s="51">
        <v>23521080</v>
      </c>
      <c r="M189" s="49" t="s">
        <v>6592</v>
      </c>
      <c r="N189" s="57" t="s">
        <v>6593</v>
      </c>
      <c r="O189" s="24" t="s">
        <v>7002</v>
      </c>
      <c r="P189" s="24" t="s">
        <v>6110</v>
      </c>
      <c r="Q189" s="24" t="s">
        <v>6119</v>
      </c>
    </row>
    <row r="190" spans="2:17" x14ac:dyDescent="0.3">
      <c r="B190" s="25" t="s">
        <v>6639</v>
      </c>
      <c r="C190" s="26" t="s">
        <v>5115</v>
      </c>
      <c r="D190" s="50">
        <v>93141506</v>
      </c>
      <c r="E190" s="27" t="s">
        <v>5670</v>
      </c>
      <c r="F190" s="27" t="s">
        <v>5670</v>
      </c>
      <c r="G190" s="27" t="s">
        <v>5670</v>
      </c>
      <c r="H190" s="27" t="s">
        <v>5675</v>
      </c>
      <c r="I190" s="51">
        <v>6414840</v>
      </c>
      <c r="J190" s="50">
        <v>4</v>
      </c>
      <c r="K190" s="51">
        <v>25659360</v>
      </c>
      <c r="L190" s="51">
        <v>25659360</v>
      </c>
      <c r="M190" s="49" t="s">
        <v>6726</v>
      </c>
      <c r="N190" s="57" t="s">
        <v>6727</v>
      </c>
      <c r="O190" s="24" t="s">
        <v>7002</v>
      </c>
      <c r="P190" s="24" t="s">
        <v>6110</v>
      </c>
      <c r="Q190" s="24" t="s">
        <v>6119</v>
      </c>
    </row>
    <row r="191" spans="2:17" x14ac:dyDescent="0.3">
      <c r="B191" s="25" t="s">
        <v>6640</v>
      </c>
      <c r="C191" s="26" t="s">
        <v>5115</v>
      </c>
      <c r="D191" s="50">
        <v>81101508</v>
      </c>
      <c r="E191" s="27" t="s">
        <v>5670</v>
      </c>
      <c r="F191" s="27" t="s">
        <v>5670</v>
      </c>
      <c r="G191" s="27" t="s">
        <v>5670</v>
      </c>
      <c r="H191" s="27" t="s">
        <v>5675</v>
      </c>
      <c r="I191" s="51">
        <v>8500000</v>
      </c>
      <c r="J191" s="50">
        <v>4</v>
      </c>
      <c r="K191" s="51">
        <v>34000000</v>
      </c>
      <c r="L191" s="51">
        <v>34000000</v>
      </c>
      <c r="M191" s="49" t="s">
        <v>6728</v>
      </c>
      <c r="N191" s="57" t="s">
        <v>5769</v>
      </c>
      <c r="O191" s="24" t="s">
        <v>7002</v>
      </c>
      <c r="P191" s="24" t="s">
        <v>6110</v>
      </c>
      <c r="Q191" s="24" t="s">
        <v>6119</v>
      </c>
    </row>
    <row r="192" spans="2:17" x14ac:dyDescent="0.3">
      <c r="B192" s="25" t="s">
        <v>6641</v>
      </c>
      <c r="C192" s="26" t="s">
        <v>5238</v>
      </c>
      <c r="D192" s="50">
        <v>80161504</v>
      </c>
      <c r="E192" s="27" t="s">
        <v>5670</v>
      </c>
      <c r="F192" s="27" t="s">
        <v>5670</v>
      </c>
      <c r="G192" s="27" t="s">
        <v>5670</v>
      </c>
      <c r="H192" s="27" t="s">
        <v>5675</v>
      </c>
      <c r="I192" s="51">
        <v>3453300</v>
      </c>
      <c r="J192" s="50">
        <v>1</v>
      </c>
      <c r="K192" s="51">
        <v>3453300</v>
      </c>
      <c r="L192" s="51">
        <v>3453300</v>
      </c>
      <c r="M192" s="49" t="s">
        <v>6488</v>
      </c>
      <c r="N192" s="57" t="s">
        <v>5798</v>
      </c>
      <c r="O192" s="24" t="s">
        <v>7002</v>
      </c>
      <c r="P192" s="24" t="s">
        <v>6110</v>
      </c>
      <c r="Q192" s="24" t="s">
        <v>6119</v>
      </c>
    </row>
    <row r="193" spans="2:17" x14ac:dyDescent="0.3">
      <c r="B193" s="25" t="s">
        <v>6642</v>
      </c>
      <c r="C193" s="26" t="s">
        <v>5238</v>
      </c>
      <c r="D193" s="50">
        <v>93141506</v>
      </c>
      <c r="E193" s="27" t="s">
        <v>5670</v>
      </c>
      <c r="F193" s="27" t="s">
        <v>5670</v>
      </c>
      <c r="G193" s="27" t="s">
        <v>5670</v>
      </c>
      <c r="H193" s="27" t="s">
        <v>5675</v>
      </c>
      <c r="I193" s="51">
        <v>3453300</v>
      </c>
      <c r="J193" s="50">
        <v>1</v>
      </c>
      <c r="K193" s="51">
        <v>3453300</v>
      </c>
      <c r="L193" s="51">
        <v>3453300</v>
      </c>
      <c r="M193" s="49" t="s">
        <v>6489</v>
      </c>
      <c r="N193" s="57" t="s">
        <v>5794</v>
      </c>
      <c r="O193" s="24" t="s">
        <v>7002</v>
      </c>
      <c r="P193" s="24" t="s">
        <v>6110</v>
      </c>
      <c r="Q193" s="24" t="s">
        <v>6119</v>
      </c>
    </row>
    <row r="194" spans="2:17" x14ac:dyDescent="0.3">
      <c r="B194" s="25" t="s">
        <v>5234</v>
      </c>
      <c r="C194" s="26" t="s">
        <v>5115</v>
      </c>
      <c r="D194" s="50">
        <v>80111600</v>
      </c>
      <c r="E194" s="27" t="s">
        <v>5670</v>
      </c>
      <c r="F194" s="27" t="s">
        <v>5670</v>
      </c>
      <c r="G194" s="27" t="s">
        <v>5670</v>
      </c>
      <c r="H194" s="27" t="s">
        <v>5675</v>
      </c>
      <c r="I194" s="51">
        <v>10500000</v>
      </c>
      <c r="J194" s="50">
        <v>4</v>
      </c>
      <c r="K194" s="51">
        <v>42000000</v>
      </c>
      <c r="L194" s="51">
        <v>42000000</v>
      </c>
      <c r="M194" s="49" t="s">
        <v>6889</v>
      </c>
      <c r="N194" s="57" t="s">
        <v>5804</v>
      </c>
      <c r="O194" s="24" t="s">
        <v>7002</v>
      </c>
      <c r="P194" s="24" t="s">
        <v>6110</v>
      </c>
      <c r="Q194" s="24" t="s">
        <v>6119</v>
      </c>
    </row>
    <row r="195" spans="2:17" x14ac:dyDescent="0.3">
      <c r="B195" s="25" t="s">
        <v>6754</v>
      </c>
      <c r="C195" s="26" t="s">
        <v>5115</v>
      </c>
      <c r="D195" s="50">
        <v>80121703</v>
      </c>
      <c r="E195" s="27" t="s">
        <v>5675</v>
      </c>
      <c r="F195" s="27" t="s">
        <v>5675</v>
      </c>
      <c r="G195" s="27" t="s">
        <v>6887</v>
      </c>
      <c r="H195" s="27" t="s">
        <v>6887</v>
      </c>
      <c r="I195" s="51">
        <v>3528162</v>
      </c>
      <c r="J195" s="50">
        <v>4</v>
      </c>
      <c r="K195" s="51">
        <v>14112648</v>
      </c>
      <c r="L195" s="51">
        <v>14112648</v>
      </c>
      <c r="M195" s="49" t="s">
        <v>6890</v>
      </c>
      <c r="N195" s="57" t="s">
        <v>5747</v>
      </c>
      <c r="O195" s="24" t="s">
        <v>7002</v>
      </c>
      <c r="P195" s="24" t="s">
        <v>6110</v>
      </c>
      <c r="Q195" s="24" t="s">
        <v>6119</v>
      </c>
    </row>
    <row r="196" spans="2:17" x14ac:dyDescent="0.3">
      <c r="B196" s="25" t="s">
        <v>6755</v>
      </c>
      <c r="C196" s="26" t="s">
        <v>5115</v>
      </c>
      <c r="D196" s="50">
        <v>84111700</v>
      </c>
      <c r="E196" s="27" t="s">
        <v>5675</v>
      </c>
      <c r="F196" s="27" t="s">
        <v>5675</v>
      </c>
      <c r="G196" s="27" t="s">
        <v>6887</v>
      </c>
      <c r="H196" s="27" t="s">
        <v>6887</v>
      </c>
      <c r="I196" s="51">
        <v>7483980</v>
      </c>
      <c r="J196" s="50">
        <v>4</v>
      </c>
      <c r="K196" s="51">
        <v>29935920</v>
      </c>
      <c r="L196" s="51">
        <v>29935920</v>
      </c>
      <c r="M196" s="49" t="s">
        <v>6891</v>
      </c>
      <c r="N196" s="57" t="s">
        <v>5761</v>
      </c>
      <c r="O196" s="24" t="s">
        <v>7002</v>
      </c>
      <c r="P196" s="24" t="s">
        <v>6110</v>
      </c>
      <c r="Q196" s="24" t="s">
        <v>6119</v>
      </c>
    </row>
    <row r="197" spans="2:17" x14ac:dyDescent="0.3">
      <c r="B197" s="25" t="s">
        <v>6756</v>
      </c>
      <c r="C197" s="26" t="s">
        <v>5115</v>
      </c>
      <c r="D197" s="50">
        <v>84111700</v>
      </c>
      <c r="E197" s="27" t="s">
        <v>5675</v>
      </c>
      <c r="F197" s="27" t="s">
        <v>5675</v>
      </c>
      <c r="G197" s="27" t="s">
        <v>6887</v>
      </c>
      <c r="H197" s="27" t="s">
        <v>6887</v>
      </c>
      <c r="I197" s="51">
        <v>5452614</v>
      </c>
      <c r="J197" s="50">
        <v>4</v>
      </c>
      <c r="K197" s="51">
        <v>21810456</v>
      </c>
      <c r="L197" s="51">
        <v>21810456</v>
      </c>
      <c r="M197" s="49" t="s">
        <v>6892</v>
      </c>
      <c r="N197" s="57" t="s">
        <v>24</v>
      </c>
      <c r="O197" s="24" t="s">
        <v>7002</v>
      </c>
      <c r="P197" s="24" t="s">
        <v>6110</v>
      </c>
      <c r="Q197" s="24" t="s">
        <v>6119</v>
      </c>
    </row>
    <row r="198" spans="2:17" x14ac:dyDescent="0.3">
      <c r="B198" s="25" t="s">
        <v>6757</v>
      </c>
      <c r="C198" s="26" t="s">
        <v>5115</v>
      </c>
      <c r="D198" s="50">
        <v>93141506</v>
      </c>
      <c r="E198" s="27" t="s">
        <v>5675</v>
      </c>
      <c r="F198" s="27" t="s">
        <v>5675</v>
      </c>
      <c r="G198" s="27" t="s">
        <v>6887</v>
      </c>
      <c r="H198" s="27" t="s">
        <v>6887</v>
      </c>
      <c r="I198" s="51">
        <v>7483980</v>
      </c>
      <c r="J198" s="50">
        <v>4</v>
      </c>
      <c r="K198" s="51">
        <v>29935920</v>
      </c>
      <c r="L198" s="51">
        <v>29935920</v>
      </c>
      <c r="M198" s="49" t="s">
        <v>6893</v>
      </c>
      <c r="N198" s="57" t="s">
        <v>5785</v>
      </c>
      <c r="O198" s="24" t="s">
        <v>7002</v>
      </c>
      <c r="P198" s="24" t="s">
        <v>6110</v>
      </c>
      <c r="Q198" s="24" t="s">
        <v>6119</v>
      </c>
    </row>
    <row r="199" spans="2:17" x14ac:dyDescent="0.3">
      <c r="B199" s="25" t="s">
        <v>6754</v>
      </c>
      <c r="C199" s="26" t="s">
        <v>5115</v>
      </c>
      <c r="D199" s="50">
        <v>80121703</v>
      </c>
      <c r="E199" s="27" t="s">
        <v>5675</v>
      </c>
      <c r="F199" s="27" t="s">
        <v>5675</v>
      </c>
      <c r="G199" s="27" t="s">
        <v>6887</v>
      </c>
      <c r="H199" s="27" t="s">
        <v>6887</v>
      </c>
      <c r="I199" s="51">
        <v>3528162</v>
      </c>
      <c r="J199" s="50">
        <v>4</v>
      </c>
      <c r="K199" s="51">
        <v>14112648</v>
      </c>
      <c r="L199" s="51">
        <v>14112648</v>
      </c>
      <c r="M199" s="49" t="s">
        <v>6894</v>
      </c>
      <c r="N199" s="57" t="s">
        <v>5749</v>
      </c>
      <c r="O199" s="24" t="s">
        <v>7002</v>
      </c>
      <c r="P199" s="24" t="s">
        <v>6110</v>
      </c>
      <c r="Q199" s="24" t="s">
        <v>6119</v>
      </c>
    </row>
    <row r="200" spans="2:17" x14ac:dyDescent="0.3">
      <c r="B200" s="25" t="s">
        <v>6758</v>
      </c>
      <c r="C200" s="26" t="s">
        <v>5115</v>
      </c>
      <c r="D200" s="50">
        <v>80161504</v>
      </c>
      <c r="E200" s="27" t="s">
        <v>5675</v>
      </c>
      <c r="F200" s="27" t="s">
        <v>5675</v>
      </c>
      <c r="G200" s="27" t="s">
        <v>6887</v>
      </c>
      <c r="H200" s="27" t="s">
        <v>6887</v>
      </c>
      <c r="I200" s="51">
        <v>3453300</v>
      </c>
      <c r="J200" s="50">
        <v>4</v>
      </c>
      <c r="K200" s="51">
        <v>13813200</v>
      </c>
      <c r="L200" s="51">
        <v>13813200</v>
      </c>
      <c r="M200" s="49" t="s">
        <v>6895</v>
      </c>
      <c r="N200" s="57" t="s">
        <v>2105</v>
      </c>
      <c r="O200" s="24" t="s">
        <v>7002</v>
      </c>
      <c r="P200" s="24" t="s">
        <v>6110</v>
      </c>
      <c r="Q200" s="24" t="s">
        <v>6119</v>
      </c>
    </row>
    <row r="201" spans="2:17" x14ac:dyDescent="0.3">
      <c r="B201" s="25" t="s">
        <v>6759</v>
      </c>
      <c r="C201" s="26" t="s">
        <v>5115</v>
      </c>
      <c r="D201" s="50">
        <v>93141506</v>
      </c>
      <c r="E201" s="27" t="s">
        <v>5675</v>
      </c>
      <c r="F201" s="27" t="s">
        <v>5675</v>
      </c>
      <c r="G201" s="27" t="s">
        <v>6887</v>
      </c>
      <c r="H201" s="27" t="s">
        <v>6887</v>
      </c>
      <c r="I201" s="51">
        <v>5228095</v>
      </c>
      <c r="J201" s="50">
        <v>4</v>
      </c>
      <c r="K201" s="51">
        <v>20912380</v>
      </c>
      <c r="L201" s="51">
        <v>20912380</v>
      </c>
      <c r="M201" s="49" t="s">
        <v>6896</v>
      </c>
      <c r="N201" s="57" t="s">
        <v>5787</v>
      </c>
      <c r="O201" s="24" t="s">
        <v>7002</v>
      </c>
      <c r="P201" s="24" t="s">
        <v>6110</v>
      </c>
      <c r="Q201" s="24" t="s">
        <v>6119</v>
      </c>
    </row>
    <row r="202" spans="2:17" x14ac:dyDescent="0.3">
      <c r="B202" s="25" t="s">
        <v>6760</v>
      </c>
      <c r="C202" s="26" t="s">
        <v>5115</v>
      </c>
      <c r="D202" s="50">
        <v>81101508</v>
      </c>
      <c r="E202" s="27" t="s">
        <v>5675</v>
      </c>
      <c r="F202" s="27" t="s">
        <v>5675</v>
      </c>
      <c r="G202" s="27" t="s">
        <v>6887</v>
      </c>
      <c r="H202" s="27" t="s">
        <v>6887</v>
      </c>
      <c r="I202" s="51">
        <v>3453300</v>
      </c>
      <c r="J202" s="50">
        <v>4</v>
      </c>
      <c r="K202" s="51">
        <v>13813200</v>
      </c>
      <c r="L202" s="51">
        <v>13813200</v>
      </c>
      <c r="M202" s="49" t="s">
        <v>6897</v>
      </c>
      <c r="N202" s="57" t="s">
        <v>68</v>
      </c>
      <c r="O202" s="24" t="s">
        <v>7002</v>
      </c>
      <c r="P202" s="24" t="s">
        <v>6110</v>
      </c>
      <c r="Q202" s="24" t="s">
        <v>6119</v>
      </c>
    </row>
    <row r="203" spans="2:17" x14ac:dyDescent="0.3">
      <c r="B203" s="25" t="s">
        <v>6759</v>
      </c>
      <c r="C203" s="26" t="s">
        <v>5115</v>
      </c>
      <c r="D203" s="50">
        <v>93141506</v>
      </c>
      <c r="E203" s="27" t="s">
        <v>5675</v>
      </c>
      <c r="F203" s="27" t="s">
        <v>5675</v>
      </c>
      <c r="G203" s="27" t="s">
        <v>6887</v>
      </c>
      <c r="H203" s="27" t="s">
        <v>6887</v>
      </c>
      <c r="I203" s="51">
        <v>5228095</v>
      </c>
      <c r="J203" s="50">
        <v>4</v>
      </c>
      <c r="K203" s="51">
        <v>20912380</v>
      </c>
      <c r="L203" s="51">
        <v>20912380</v>
      </c>
      <c r="M203" s="49" t="s">
        <v>6898</v>
      </c>
      <c r="N203" s="57" t="s">
        <v>188</v>
      </c>
      <c r="O203" s="24" t="s">
        <v>7002</v>
      </c>
      <c r="P203" s="24" t="s">
        <v>6110</v>
      </c>
      <c r="Q203" s="24" t="s">
        <v>6119</v>
      </c>
    </row>
    <row r="204" spans="2:17" x14ac:dyDescent="0.3">
      <c r="B204" s="25" t="s">
        <v>6761</v>
      </c>
      <c r="C204" s="26" t="s">
        <v>5115</v>
      </c>
      <c r="D204" s="50">
        <v>80161504</v>
      </c>
      <c r="E204" s="27" t="s">
        <v>5675</v>
      </c>
      <c r="F204" s="27" t="s">
        <v>5675</v>
      </c>
      <c r="G204" s="27" t="s">
        <v>6887</v>
      </c>
      <c r="H204" s="27" t="s">
        <v>6887</v>
      </c>
      <c r="I204" s="51">
        <v>2565936</v>
      </c>
      <c r="J204" s="50">
        <v>4</v>
      </c>
      <c r="K204" s="51">
        <v>10263744</v>
      </c>
      <c r="L204" s="51">
        <v>10263744</v>
      </c>
      <c r="M204" s="49" t="s">
        <v>6899</v>
      </c>
      <c r="N204" s="57" t="s">
        <v>5790</v>
      </c>
      <c r="O204" s="24" t="s">
        <v>7002</v>
      </c>
      <c r="P204" s="24" t="s">
        <v>6110</v>
      </c>
      <c r="Q204" s="24" t="s">
        <v>6119</v>
      </c>
    </row>
    <row r="205" spans="2:17" x14ac:dyDescent="0.3">
      <c r="B205" s="25" t="s">
        <v>6762</v>
      </c>
      <c r="C205" s="26" t="s">
        <v>5115</v>
      </c>
      <c r="D205" s="50">
        <v>81101508</v>
      </c>
      <c r="E205" s="27" t="s">
        <v>5675</v>
      </c>
      <c r="F205" s="27" t="s">
        <v>5675</v>
      </c>
      <c r="G205" s="27" t="s">
        <v>6887</v>
      </c>
      <c r="H205" s="27" t="s">
        <v>6887</v>
      </c>
      <c r="I205" s="51">
        <v>4276560</v>
      </c>
      <c r="J205" s="50">
        <v>4</v>
      </c>
      <c r="K205" s="51">
        <v>17106240</v>
      </c>
      <c r="L205" s="51">
        <v>17106240</v>
      </c>
      <c r="M205" s="49" t="s">
        <v>6900</v>
      </c>
      <c r="N205" s="57" t="s">
        <v>5771</v>
      </c>
      <c r="O205" s="24" t="s">
        <v>7002</v>
      </c>
      <c r="P205" s="24" t="s">
        <v>6110</v>
      </c>
      <c r="Q205" s="24" t="s">
        <v>6119</v>
      </c>
    </row>
    <row r="206" spans="2:17" x14ac:dyDescent="0.3">
      <c r="B206" s="25" t="s">
        <v>6757</v>
      </c>
      <c r="C206" s="26" t="s">
        <v>5115</v>
      </c>
      <c r="D206" s="50">
        <v>93141506</v>
      </c>
      <c r="E206" s="27" t="s">
        <v>5675</v>
      </c>
      <c r="F206" s="27" t="s">
        <v>5675</v>
      </c>
      <c r="G206" s="27" t="s">
        <v>6887</v>
      </c>
      <c r="H206" s="27" t="s">
        <v>6887</v>
      </c>
      <c r="I206" s="51">
        <v>6414840</v>
      </c>
      <c r="J206" s="50">
        <v>4</v>
      </c>
      <c r="K206" s="51">
        <v>25659360</v>
      </c>
      <c r="L206" s="51">
        <v>25659360</v>
      </c>
      <c r="M206" s="49" t="s">
        <v>6901</v>
      </c>
      <c r="N206" s="57" t="s">
        <v>5789</v>
      </c>
      <c r="O206" s="24" t="s">
        <v>7002</v>
      </c>
      <c r="P206" s="24" t="s">
        <v>6110</v>
      </c>
      <c r="Q206" s="24" t="s">
        <v>6119</v>
      </c>
    </row>
    <row r="207" spans="2:17" x14ac:dyDescent="0.3">
      <c r="B207" s="25" t="s">
        <v>6762</v>
      </c>
      <c r="C207" s="26" t="s">
        <v>5115</v>
      </c>
      <c r="D207" s="50">
        <v>81101508</v>
      </c>
      <c r="E207" s="27" t="s">
        <v>5675</v>
      </c>
      <c r="F207" s="27" t="s">
        <v>5675</v>
      </c>
      <c r="G207" s="27" t="s">
        <v>6887</v>
      </c>
      <c r="H207" s="27" t="s">
        <v>6887</v>
      </c>
      <c r="I207" s="51">
        <v>3688533</v>
      </c>
      <c r="J207" s="50">
        <v>4</v>
      </c>
      <c r="K207" s="51">
        <v>14754132</v>
      </c>
      <c r="L207" s="51">
        <v>14754132</v>
      </c>
      <c r="M207" s="49" t="s">
        <v>6902</v>
      </c>
      <c r="N207" s="57" t="s">
        <v>5772</v>
      </c>
      <c r="O207" s="24" t="s">
        <v>7002</v>
      </c>
      <c r="P207" s="24" t="s">
        <v>6110</v>
      </c>
      <c r="Q207" s="24" t="s">
        <v>6119</v>
      </c>
    </row>
    <row r="208" spans="2:17" x14ac:dyDescent="0.3">
      <c r="B208" s="25" t="s">
        <v>6763</v>
      </c>
      <c r="C208" s="26" t="s">
        <v>5115</v>
      </c>
      <c r="D208" s="50">
        <v>93141506</v>
      </c>
      <c r="E208" s="27" t="s">
        <v>5675</v>
      </c>
      <c r="F208" s="27" t="s">
        <v>5675</v>
      </c>
      <c r="G208" s="27" t="s">
        <v>6887</v>
      </c>
      <c r="H208" s="27" t="s">
        <v>6887</v>
      </c>
      <c r="I208" s="51">
        <v>3453300</v>
      </c>
      <c r="J208" s="50">
        <v>4</v>
      </c>
      <c r="K208" s="51">
        <v>13813200</v>
      </c>
      <c r="L208" s="51">
        <v>13813200</v>
      </c>
      <c r="M208" s="49" t="s">
        <v>6903</v>
      </c>
      <c r="N208" s="57" t="s">
        <v>5794</v>
      </c>
      <c r="O208" s="24" t="s">
        <v>7002</v>
      </c>
      <c r="P208" s="24" t="s">
        <v>6110</v>
      </c>
      <c r="Q208" s="24" t="s">
        <v>6119</v>
      </c>
    </row>
    <row r="209" spans="2:17" x14ac:dyDescent="0.3">
      <c r="B209" s="25" t="s">
        <v>5214</v>
      </c>
      <c r="C209" s="26" t="s">
        <v>5115</v>
      </c>
      <c r="D209" s="50">
        <v>80161504</v>
      </c>
      <c r="E209" s="27" t="s">
        <v>5675</v>
      </c>
      <c r="F209" s="27" t="s">
        <v>5675</v>
      </c>
      <c r="G209" s="27" t="s">
        <v>6887</v>
      </c>
      <c r="H209" s="27" t="s">
        <v>6887</v>
      </c>
      <c r="I209" s="51">
        <v>3153963</v>
      </c>
      <c r="J209" s="50">
        <v>4</v>
      </c>
      <c r="K209" s="51">
        <v>12615852</v>
      </c>
      <c r="L209" s="51">
        <v>12615852</v>
      </c>
      <c r="M209" s="49" t="s">
        <v>6904</v>
      </c>
      <c r="N209" s="57" t="s">
        <v>5767</v>
      </c>
      <c r="O209" s="24" t="s">
        <v>7002</v>
      </c>
      <c r="P209" s="24" t="s">
        <v>6110</v>
      </c>
      <c r="Q209" s="24" t="s">
        <v>6119</v>
      </c>
    </row>
    <row r="210" spans="2:17" x14ac:dyDescent="0.3">
      <c r="B210" s="25" t="s">
        <v>6759</v>
      </c>
      <c r="C210" s="26" t="s">
        <v>5115</v>
      </c>
      <c r="D210" s="50">
        <v>93141506</v>
      </c>
      <c r="E210" s="27" t="s">
        <v>5675</v>
      </c>
      <c r="F210" s="27" t="s">
        <v>5675</v>
      </c>
      <c r="G210" s="27" t="s">
        <v>6887</v>
      </c>
      <c r="H210" s="27" t="s">
        <v>6887</v>
      </c>
      <c r="I210" s="51">
        <v>6000000</v>
      </c>
      <c r="J210" s="50">
        <v>4</v>
      </c>
      <c r="K210" s="51">
        <v>24000000</v>
      </c>
      <c r="L210" s="51">
        <v>24000000</v>
      </c>
      <c r="M210" s="49" t="s">
        <v>6905</v>
      </c>
      <c r="N210" s="57" t="s">
        <v>54</v>
      </c>
      <c r="O210" s="24" t="s">
        <v>7002</v>
      </c>
      <c r="P210" s="24" t="s">
        <v>6110</v>
      </c>
      <c r="Q210" s="24" t="s">
        <v>6119</v>
      </c>
    </row>
    <row r="211" spans="2:17" x14ac:dyDescent="0.3">
      <c r="B211" s="25" t="s">
        <v>6759</v>
      </c>
      <c r="C211" s="26" t="s">
        <v>5115</v>
      </c>
      <c r="D211" s="50">
        <v>93141506</v>
      </c>
      <c r="E211" s="27" t="s">
        <v>5675</v>
      </c>
      <c r="F211" s="27" t="s">
        <v>5675</v>
      </c>
      <c r="G211" s="27" t="s">
        <v>6887</v>
      </c>
      <c r="H211" s="27" t="s">
        <v>6887</v>
      </c>
      <c r="I211" s="51">
        <v>5228095</v>
      </c>
      <c r="J211" s="50">
        <v>4</v>
      </c>
      <c r="K211" s="51">
        <v>20912380</v>
      </c>
      <c r="L211" s="51">
        <v>20912380</v>
      </c>
      <c r="M211" s="49">
        <v>0</v>
      </c>
      <c r="N211" s="57" t="s">
        <v>5796</v>
      </c>
      <c r="O211" s="24" t="s">
        <v>7002</v>
      </c>
      <c r="P211" s="24" t="s">
        <v>6110</v>
      </c>
      <c r="Q211" s="24" t="s">
        <v>6119</v>
      </c>
    </row>
    <row r="212" spans="2:17" x14ac:dyDescent="0.3">
      <c r="B212" s="25" t="s">
        <v>6759</v>
      </c>
      <c r="C212" s="26" t="s">
        <v>5115</v>
      </c>
      <c r="D212" s="50">
        <v>93141506</v>
      </c>
      <c r="E212" s="27" t="s">
        <v>5675</v>
      </c>
      <c r="F212" s="27" t="s">
        <v>5675</v>
      </c>
      <c r="G212" s="27" t="s">
        <v>6887</v>
      </c>
      <c r="H212" s="27" t="s">
        <v>6887</v>
      </c>
      <c r="I212" s="51">
        <v>5228095</v>
      </c>
      <c r="J212" s="50">
        <v>4</v>
      </c>
      <c r="K212" s="51">
        <v>20912380</v>
      </c>
      <c r="L212" s="51">
        <v>20912380</v>
      </c>
      <c r="M212" s="49" t="s">
        <v>6906</v>
      </c>
      <c r="N212" s="57" t="s">
        <v>5797</v>
      </c>
      <c r="O212" s="24" t="s">
        <v>7002</v>
      </c>
      <c r="P212" s="24" t="s">
        <v>6110</v>
      </c>
      <c r="Q212" s="24" t="s">
        <v>6119</v>
      </c>
    </row>
    <row r="213" spans="2:17" x14ac:dyDescent="0.3">
      <c r="B213" s="25" t="s">
        <v>6759</v>
      </c>
      <c r="C213" s="26" t="s">
        <v>5115</v>
      </c>
      <c r="D213" s="50">
        <v>93141506</v>
      </c>
      <c r="E213" s="27" t="s">
        <v>5675</v>
      </c>
      <c r="F213" s="27" t="s">
        <v>5675</v>
      </c>
      <c r="G213" s="27" t="s">
        <v>6887</v>
      </c>
      <c r="H213" s="27" t="s">
        <v>6887</v>
      </c>
      <c r="I213" s="51">
        <v>3528162</v>
      </c>
      <c r="J213" s="50">
        <v>4</v>
      </c>
      <c r="K213" s="51">
        <v>14112648</v>
      </c>
      <c r="L213" s="51">
        <v>14112648</v>
      </c>
      <c r="M213" s="49" t="s">
        <v>6907</v>
      </c>
      <c r="N213" s="57" t="s">
        <v>260</v>
      </c>
      <c r="O213" s="24" t="s">
        <v>7002</v>
      </c>
      <c r="P213" s="24" t="s">
        <v>6110</v>
      </c>
      <c r="Q213" s="24" t="s">
        <v>6119</v>
      </c>
    </row>
    <row r="214" spans="2:17" x14ac:dyDescent="0.3">
      <c r="B214" s="25" t="s">
        <v>6764</v>
      </c>
      <c r="C214" s="26" t="s">
        <v>5115</v>
      </c>
      <c r="D214" s="50">
        <v>80161504</v>
      </c>
      <c r="E214" s="27" t="s">
        <v>5675</v>
      </c>
      <c r="F214" s="27" t="s">
        <v>5675</v>
      </c>
      <c r="G214" s="27" t="s">
        <v>6887</v>
      </c>
      <c r="H214" s="27" t="s">
        <v>6887</v>
      </c>
      <c r="I214" s="51">
        <v>2565936</v>
      </c>
      <c r="J214" s="50">
        <v>4</v>
      </c>
      <c r="K214" s="51">
        <v>10263744</v>
      </c>
      <c r="L214" s="51">
        <v>10263744</v>
      </c>
      <c r="M214" s="49" t="s">
        <v>6908</v>
      </c>
      <c r="N214" s="57" t="s">
        <v>5784</v>
      </c>
      <c r="O214" s="24" t="s">
        <v>7002</v>
      </c>
      <c r="P214" s="24" t="s">
        <v>6110</v>
      </c>
      <c r="Q214" s="24" t="s">
        <v>6119</v>
      </c>
    </row>
    <row r="215" spans="2:17" x14ac:dyDescent="0.3">
      <c r="B215" s="25" t="s">
        <v>6754</v>
      </c>
      <c r="C215" s="26" t="s">
        <v>5115</v>
      </c>
      <c r="D215" s="50">
        <v>80121703</v>
      </c>
      <c r="E215" s="27" t="s">
        <v>5675</v>
      </c>
      <c r="F215" s="27" t="s">
        <v>5675</v>
      </c>
      <c r="G215" s="27" t="s">
        <v>6887</v>
      </c>
      <c r="H215" s="27" t="s">
        <v>6887</v>
      </c>
      <c r="I215" s="51">
        <v>4276560</v>
      </c>
      <c r="J215" s="50">
        <v>4</v>
      </c>
      <c r="K215" s="51">
        <v>17106240</v>
      </c>
      <c r="L215" s="51">
        <v>17106240</v>
      </c>
      <c r="M215" s="49" t="s">
        <v>6909</v>
      </c>
      <c r="N215" s="57" t="s">
        <v>5757</v>
      </c>
      <c r="O215" s="24" t="s">
        <v>7002</v>
      </c>
      <c r="P215" s="24" t="s">
        <v>6110</v>
      </c>
      <c r="Q215" s="24" t="s">
        <v>6119</v>
      </c>
    </row>
    <row r="216" spans="2:17" x14ac:dyDescent="0.3">
      <c r="B216" s="25" t="s">
        <v>6759</v>
      </c>
      <c r="C216" s="26" t="s">
        <v>5115</v>
      </c>
      <c r="D216" s="50">
        <v>80111600</v>
      </c>
      <c r="E216" s="27" t="s">
        <v>5675</v>
      </c>
      <c r="F216" s="27" t="s">
        <v>5675</v>
      </c>
      <c r="G216" s="27" t="s">
        <v>6887</v>
      </c>
      <c r="H216" s="27" t="s">
        <v>6887</v>
      </c>
      <c r="I216" s="51">
        <v>6414840</v>
      </c>
      <c r="J216" s="50">
        <v>4</v>
      </c>
      <c r="K216" s="51">
        <v>25659360</v>
      </c>
      <c r="L216" s="51">
        <v>25659360</v>
      </c>
      <c r="M216" s="49" t="s">
        <v>6910</v>
      </c>
      <c r="N216" s="57" t="s">
        <v>5801</v>
      </c>
      <c r="O216" s="24" t="s">
        <v>7002</v>
      </c>
      <c r="P216" s="24" t="s">
        <v>6110</v>
      </c>
      <c r="Q216" s="24" t="s">
        <v>6119</v>
      </c>
    </row>
    <row r="217" spans="2:17" x14ac:dyDescent="0.3">
      <c r="B217" s="25" t="s">
        <v>6759</v>
      </c>
      <c r="C217" s="26" t="s">
        <v>5115</v>
      </c>
      <c r="D217" s="50">
        <v>93141506</v>
      </c>
      <c r="E217" s="27" t="s">
        <v>5675</v>
      </c>
      <c r="F217" s="27" t="s">
        <v>5675</v>
      </c>
      <c r="G217" s="27" t="s">
        <v>6887</v>
      </c>
      <c r="H217" s="27" t="s">
        <v>6887</v>
      </c>
      <c r="I217" s="51">
        <v>5228095</v>
      </c>
      <c r="J217" s="50">
        <v>4</v>
      </c>
      <c r="K217" s="51">
        <v>20912380</v>
      </c>
      <c r="L217" s="51">
        <v>20912380</v>
      </c>
      <c r="M217" s="49" t="s">
        <v>6911</v>
      </c>
      <c r="N217" s="57" t="s">
        <v>198</v>
      </c>
      <c r="O217" s="24" t="s">
        <v>7002</v>
      </c>
      <c r="P217" s="24" t="s">
        <v>6110</v>
      </c>
      <c r="Q217" s="24" t="s">
        <v>6119</v>
      </c>
    </row>
    <row r="218" spans="2:17" x14ac:dyDescent="0.3">
      <c r="B218" s="25" t="s">
        <v>6759</v>
      </c>
      <c r="C218" s="26" t="s">
        <v>5115</v>
      </c>
      <c r="D218" s="50">
        <v>93141506</v>
      </c>
      <c r="E218" s="27" t="s">
        <v>5675</v>
      </c>
      <c r="F218" s="27" t="s">
        <v>5675</v>
      </c>
      <c r="G218" s="27" t="s">
        <v>6887</v>
      </c>
      <c r="H218" s="27" t="s">
        <v>6887</v>
      </c>
      <c r="I218" s="51">
        <v>5228095</v>
      </c>
      <c r="J218" s="50">
        <v>4</v>
      </c>
      <c r="K218" s="51">
        <v>20912380</v>
      </c>
      <c r="L218" s="51">
        <v>20912380</v>
      </c>
      <c r="M218" s="49" t="s">
        <v>6912</v>
      </c>
      <c r="N218" s="57" t="s">
        <v>2497</v>
      </c>
      <c r="O218" s="24" t="s">
        <v>7002</v>
      </c>
      <c r="P218" s="24" t="s">
        <v>6110</v>
      </c>
      <c r="Q218" s="24" t="s">
        <v>6119</v>
      </c>
    </row>
    <row r="219" spans="2:17" x14ac:dyDescent="0.3">
      <c r="B219" s="25" t="s">
        <v>6754</v>
      </c>
      <c r="C219" s="26" t="s">
        <v>5115</v>
      </c>
      <c r="D219" s="50">
        <v>80121703</v>
      </c>
      <c r="E219" s="27" t="s">
        <v>5675</v>
      </c>
      <c r="F219" s="27" t="s">
        <v>5675</v>
      </c>
      <c r="G219" s="27" t="s">
        <v>6887</v>
      </c>
      <c r="H219" s="27" t="s">
        <v>6887</v>
      </c>
      <c r="I219" s="51">
        <v>6414840</v>
      </c>
      <c r="J219" s="50">
        <v>4</v>
      </c>
      <c r="K219" s="51">
        <v>25659360</v>
      </c>
      <c r="L219" s="51">
        <v>25659360</v>
      </c>
      <c r="M219" s="49" t="s">
        <v>6913</v>
      </c>
      <c r="N219" s="57" t="s">
        <v>6287</v>
      </c>
      <c r="O219" s="24" t="s">
        <v>7002</v>
      </c>
      <c r="P219" s="24" t="s">
        <v>6110</v>
      </c>
      <c r="Q219" s="24" t="s">
        <v>6119</v>
      </c>
    </row>
    <row r="220" spans="2:17" x14ac:dyDescent="0.3">
      <c r="B220" s="25" t="s">
        <v>6762</v>
      </c>
      <c r="C220" s="26" t="s">
        <v>5115</v>
      </c>
      <c r="D220" s="50">
        <v>80131803</v>
      </c>
      <c r="E220" s="27" t="s">
        <v>5675</v>
      </c>
      <c r="F220" s="27" t="s">
        <v>5675</v>
      </c>
      <c r="G220" s="27" t="s">
        <v>6887</v>
      </c>
      <c r="H220" s="27" t="s">
        <v>6887</v>
      </c>
      <c r="I220" s="51">
        <v>6414840</v>
      </c>
      <c r="J220" s="50">
        <v>4</v>
      </c>
      <c r="K220" s="51">
        <v>25659360</v>
      </c>
      <c r="L220" s="51">
        <v>25659360</v>
      </c>
      <c r="M220" s="49" t="s">
        <v>6914</v>
      </c>
      <c r="N220" s="57" t="s">
        <v>5743</v>
      </c>
      <c r="O220" s="24" t="s">
        <v>7002</v>
      </c>
      <c r="P220" s="24" t="s">
        <v>6110</v>
      </c>
      <c r="Q220" s="24" t="s">
        <v>6119</v>
      </c>
    </row>
    <row r="221" spans="2:17" x14ac:dyDescent="0.3">
      <c r="B221" s="25" t="s">
        <v>6762</v>
      </c>
      <c r="C221" s="26" t="s">
        <v>5115</v>
      </c>
      <c r="D221" s="50">
        <v>81101508</v>
      </c>
      <c r="E221" s="27" t="s">
        <v>5675</v>
      </c>
      <c r="F221" s="27" t="s">
        <v>5675</v>
      </c>
      <c r="G221" s="27" t="s">
        <v>6887</v>
      </c>
      <c r="H221" s="27" t="s">
        <v>6887</v>
      </c>
      <c r="I221" s="51">
        <v>3688533</v>
      </c>
      <c r="J221" s="50">
        <v>4</v>
      </c>
      <c r="K221" s="51">
        <v>14754132</v>
      </c>
      <c r="L221" s="51">
        <v>14754132</v>
      </c>
      <c r="M221" s="49" t="s">
        <v>6915</v>
      </c>
      <c r="N221" s="57" t="s">
        <v>5779</v>
      </c>
      <c r="O221" s="24" t="s">
        <v>7002</v>
      </c>
      <c r="P221" s="24" t="s">
        <v>6110</v>
      </c>
      <c r="Q221" s="24" t="s">
        <v>6119</v>
      </c>
    </row>
    <row r="222" spans="2:17" x14ac:dyDescent="0.3">
      <c r="B222" s="25" t="s">
        <v>6765</v>
      </c>
      <c r="C222" s="26" t="s">
        <v>5115</v>
      </c>
      <c r="D222" s="50">
        <v>81101508</v>
      </c>
      <c r="E222" s="27" t="s">
        <v>5675</v>
      </c>
      <c r="F222" s="27" t="s">
        <v>5675</v>
      </c>
      <c r="G222" s="27" t="s">
        <v>6887</v>
      </c>
      <c r="H222" s="27" t="s">
        <v>6887</v>
      </c>
      <c r="I222" s="51">
        <v>6949410</v>
      </c>
      <c r="J222" s="50">
        <v>4</v>
      </c>
      <c r="K222" s="51">
        <v>27797640</v>
      </c>
      <c r="L222" s="51">
        <v>27797640</v>
      </c>
      <c r="M222" s="49" t="s">
        <v>6916</v>
      </c>
      <c r="N222" s="57" t="s">
        <v>5776</v>
      </c>
      <c r="O222" s="24" t="s">
        <v>7002</v>
      </c>
      <c r="P222" s="24" t="s">
        <v>6110</v>
      </c>
      <c r="Q222" s="24" t="s">
        <v>6119</v>
      </c>
    </row>
    <row r="223" spans="2:17" ht="26" x14ac:dyDescent="0.3">
      <c r="B223" s="25" t="s">
        <v>5184</v>
      </c>
      <c r="C223" s="26" t="s">
        <v>5185</v>
      </c>
      <c r="D223" s="50">
        <v>78111800</v>
      </c>
      <c r="E223" s="27" t="s">
        <v>5671</v>
      </c>
      <c r="F223" s="27" t="s">
        <v>5659</v>
      </c>
      <c r="I223" s="51">
        <v>12869565.199999999</v>
      </c>
      <c r="J223" s="50">
        <v>12</v>
      </c>
      <c r="K223" s="51">
        <v>123106602</v>
      </c>
      <c r="L223" s="51">
        <v>123106602</v>
      </c>
      <c r="M223" s="49">
        <v>407</v>
      </c>
      <c r="N223" s="57" t="s">
        <v>5739</v>
      </c>
      <c r="O223" s="24" t="s">
        <v>7003</v>
      </c>
      <c r="P223" s="24" t="s">
        <v>7004</v>
      </c>
      <c r="Q223" s="24" t="s">
        <v>6116</v>
      </c>
    </row>
    <row r="224" spans="2:17" x14ac:dyDescent="0.3">
      <c r="B224" s="25" t="s">
        <v>5392</v>
      </c>
      <c r="C224" s="26" t="s">
        <v>5115</v>
      </c>
      <c r="D224" s="50">
        <v>80111600</v>
      </c>
      <c r="E224" s="27" t="s">
        <v>5671</v>
      </c>
      <c r="F224" s="27" t="s">
        <v>5659</v>
      </c>
      <c r="G224" s="27" t="s">
        <v>6590</v>
      </c>
      <c r="H224" s="27" t="s">
        <v>5667</v>
      </c>
      <c r="I224" s="51">
        <v>6000000</v>
      </c>
      <c r="J224" s="50">
        <v>6</v>
      </c>
      <c r="K224" s="51">
        <v>30600000</v>
      </c>
      <c r="L224" s="51">
        <v>30600000</v>
      </c>
      <c r="M224" s="49">
        <v>364</v>
      </c>
      <c r="N224" s="57" t="s">
        <v>5907</v>
      </c>
      <c r="O224" s="24" t="s">
        <v>7003</v>
      </c>
      <c r="P224" s="24" t="s">
        <v>7004</v>
      </c>
      <c r="Q224" s="24" t="s">
        <v>6116</v>
      </c>
    </row>
    <row r="225" spans="2:17" x14ac:dyDescent="0.3">
      <c r="B225" s="25" t="s">
        <v>5393</v>
      </c>
      <c r="C225" s="26" t="s">
        <v>5115</v>
      </c>
      <c r="D225" s="50">
        <v>80111600</v>
      </c>
      <c r="E225" s="27" t="s">
        <v>5671</v>
      </c>
      <c r="F225" s="27" t="s">
        <v>5659</v>
      </c>
      <c r="G225" s="27" t="s">
        <v>6590</v>
      </c>
      <c r="H225" s="27" t="s">
        <v>5669</v>
      </c>
      <c r="I225" s="51">
        <v>7483980</v>
      </c>
      <c r="J225" s="50">
        <v>6</v>
      </c>
      <c r="K225" s="51">
        <v>44903880</v>
      </c>
      <c r="L225" s="51">
        <v>44903880</v>
      </c>
      <c r="M225" s="49">
        <v>224</v>
      </c>
      <c r="N225" s="57" t="s">
        <v>5908</v>
      </c>
      <c r="O225" s="24" t="s">
        <v>7003</v>
      </c>
      <c r="P225" s="24" t="s">
        <v>7004</v>
      </c>
      <c r="Q225" s="24" t="s">
        <v>6116</v>
      </c>
    </row>
    <row r="226" spans="2:17" x14ac:dyDescent="0.3">
      <c r="B226" s="25" t="s">
        <v>5394</v>
      </c>
      <c r="C226" s="26" t="s">
        <v>5115</v>
      </c>
      <c r="D226" s="50">
        <v>80111600</v>
      </c>
      <c r="E226" s="27" t="s">
        <v>5671</v>
      </c>
      <c r="F226" s="27" t="s">
        <v>5659</v>
      </c>
      <c r="G226" s="27" t="s">
        <v>6590</v>
      </c>
      <c r="H226" s="27" t="s">
        <v>5669</v>
      </c>
      <c r="I226" s="51">
        <v>7483980</v>
      </c>
      <c r="J226" s="50">
        <v>6</v>
      </c>
      <c r="K226" s="51">
        <v>44492400</v>
      </c>
      <c r="L226" s="51">
        <v>44492400</v>
      </c>
      <c r="M226" s="49">
        <v>292</v>
      </c>
      <c r="N226" s="57" t="s">
        <v>5909</v>
      </c>
      <c r="O226" s="24" t="s">
        <v>7003</v>
      </c>
      <c r="P226" s="24" t="s">
        <v>7004</v>
      </c>
      <c r="Q226" s="24" t="s">
        <v>6116</v>
      </c>
    </row>
    <row r="227" spans="2:17" x14ac:dyDescent="0.3">
      <c r="B227" s="25" t="s">
        <v>5395</v>
      </c>
      <c r="C227" s="26" t="s">
        <v>5115</v>
      </c>
      <c r="D227" s="50">
        <v>80111600</v>
      </c>
      <c r="E227" s="27" t="s">
        <v>5671</v>
      </c>
      <c r="F227" s="27" t="s">
        <v>5659</v>
      </c>
      <c r="G227" s="27" t="s">
        <v>6590</v>
      </c>
      <c r="H227" s="27" t="s">
        <v>5669</v>
      </c>
      <c r="I227" s="51">
        <v>5228095</v>
      </c>
      <c r="J227" s="50">
        <v>6</v>
      </c>
      <c r="K227" s="51">
        <v>31368570</v>
      </c>
      <c r="L227" s="51">
        <v>31368570</v>
      </c>
      <c r="M227" s="49">
        <v>195</v>
      </c>
      <c r="N227" s="57" t="s">
        <v>5910</v>
      </c>
      <c r="O227" s="24" t="s">
        <v>7003</v>
      </c>
      <c r="P227" s="24" t="s">
        <v>7004</v>
      </c>
      <c r="Q227" s="24" t="s">
        <v>6116</v>
      </c>
    </row>
    <row r="228" spans="2:17" x14ac:dyDescent="0.3">
      <c r="B228" s="25" t="s">
        <v>5396</v>
      </c>
      <c r="C228" s="26" t="s">
        <v>5115</v>
      </c>
      <c r="D228" s="50">
        <v>80111600</v>
      </c>
      <c r="E228" s="27" t="s">
        <v>5671</v>
      </c>
      <c r="F228" s="27" t="s">
        <v>5659</v>
      </c>
      <c r="G228" s="27" t="s">
        <v>6590</v>
      </c>
      <c r="H228" s="27" t="s">
        <v>5669</v>
      </c>
      <c r="I228" s="51">
        <v>7483980</v>
      </c>
      <c r="J228" s="50">
        <v>6</v>
      </c>
      <c r="K228" s="51">
        <v>44903880</v>
      </c>
      <c r="L228" s="51">
        <v>44903880</v>
      </c>
      <c r="M228" s="49">
        <v>291</v>
      </c>
      <c r="N228" s="57" t="s">
        <v>5911</v>
      </c>
      <c r="O228" s="24" t="s">
        <v>7003</v>
      </c>
      <c r="P228" s="24" t="s">
        <v>7004</v>
      </c>
      <c r="Q228" s="24" t="s">
        <v>6116</v>
      </c>
    </row>
    <row r="229" spans="2:17" x14ac:dyDescent="0.3">
      <c r="B229" s="25" t="s">
        <v>5397</v>
      </c>
      <c r="C229" s="26" t="s">
        <v>5115</v>
      </c>
      <c r="D229" s="50">
        <v>80111600</v>
      </c>
      <c r="E229" s="27" t="s">
        <v>5671</v>
      </c>
      <c r="F229" s="27" t="s">
        <v>5659</v>
      </c>
      <c r="G229" s="27" t="s">
        <v>6590</v>
      </c>
      <c r="H229" s="27" t="s">
        <v>5669</v>
      </c>
      <c r="I229" s="51">
        <v>4276560</v>
      </c>
      <c r="J229" s="50">
        <v>6</v>
      </c>
      <c r="K229" s="51">
        <v>25659360</v>
      </c>
      <c r="L229" s="51">
        <v>25659360</v>
      </c>
      <c r="M229" s="49">
        <v>59</v>
      </c>
      <c r="N229" s="57" t="s">
        <v>5912</v>
      </c>
      <c r="O229" s="24" t="s">
        <v>7003</v>
      </c>
      <c r="P229" s="24" t="s">
        <v>7004</v>
      </c>
      <c r="Q229" s="24" t="s">
        <v>6116</v>
      </c>
    </row>
    <row r="230" spans="2:17" x14ac:dyDescent="0.3">
      <c r="B230" s="25" t="s">
        <v>5398</v>
      </c>
      <c r="C230" s="26" t="s">
        <v>5115</v>
      </c>
      <c r="D230" s="50">
        <v>93141500</v>
      </c>
      <c r="E230" s="27" t="s">
        <v>5671</v>
      </c>
      <c r="F230" s="27" t="s">
        <v>5659</v>
      </c>
      <c r="G230" s="27" t="s">
        <v>6590</v>
      </c>
      <c r="H230" s="27" t="s">
        <v>5669</v>
      </c>
      <c r="I230" s="51">
        <v>4276560</v>
      </c>
      <c r="J230" s="50">
        <v>6</v>
      </c>
      <c r="K230" s="51">
        <v>25659360</v>
      </c>
      <c r="L230" s="51">
        <v>25659360</v>
      </c>
      <c r="M230" s="49">
        <v>58</v>
      </c>
      <c r="N230" s="57" t="s">
        <v>5913</v>
      </c>
      <c r="O230" s="24" t="s">
        <v>7003</v>
      </c>
      <c r="P230" s="24" t="s">
        <v>7004</v>
      </c>
      <c r="Q230" s="24" t="s">
        <v>6116</v>
      </c>
    </row>
    <row r="231" spans="2:17" x14ac:dyDescent="0.3">
      <c r="B231" s="25" t="s">
        <v>5399</v>
      </c>
      <c r="C231" s="26" t="s">
        <v>5115</v>
      </c>
      <c r="D231" s="50">
        <v>93141500</v>
      </c>
      <c r="E231" s="27" t="s">
        <v>5671</v>
      </c>
      <c r="F231" s="27" t="s">
        <v>5659</v>
      </c>
      <c r="G231" s="27" t="s">
        <v>6590</v>
      </c>
      <c r="H231" s="27" t="s">
        <v>5669</v>
      </c>
      <c r="I231" s="51">
        <v>4276560</v>
      </c>
      <c r="J231" s="50">
        <v>6</v>
      </c>
      <c r="K231" s="51">
        <v>25659360</v>
      </c>
      <c r="L231" s="51">
        <v>25659360</v>
      </c>
      <c r="M231" s="49">
        <v>25</v>
      </c>
      <c r="N231" s="57" t="s">
        <v>5914</v>
      </c>
      <c r="O231" s="24" t="s">
        <v>7003</v>
      </c>
      <c r="P231" s="24" t="s">
        <v>7004</v>
      </c>
      <c r="Q231" s="24" t="s">
        <v>6116</v>
      </c>
    </row>
    <row r="232" spans="2:17" x14ac:dyDescent="0.3">
      <c r="B232" s="25" t="s">
        <v>5400</v>
      </c>
      <c r="C232" s="26" t="s">
        <v>5115</v>
      </c>
      <c r="D232" s="50">
        <v>93141500</v>
      </c>
      <c r="E232" s="27" t="s">
        <v>5671</v>
      </c>
      <c r="F232" s="27" t="s">
        <v>5662</v>
      </c>
      <c r="G232" s="27" t="s">
        <v>6590</v>
      </c>
      <c r="H232" s="27" t="s">
        <v>5669</v>
      </c>
      <c r="I232" s="51">
        <v>4276560</v>
      </c>
      <c r="J232" s="50">
        <v>6</v>
      </c>
      <c r="K232" s="51">
        <v>25659360</v>
      </c>
      <c r="L232" s="51">
        <v>25659360</v>
      </c>
      <c r="M232" s="49">
        <v>59</v>
      </c>
      <c r="N232" s="57" t="s">
        <v>5912</v>
      </c>
      <c r="O232" s="24" t="s">
        <v>7003</v>
      </c>
      <c r="P232" s="24" t="s">
        <v>7004</v>
      </c>
      <c r="Q232" s="24" t="s">
        <v>6116</v>
      </c>
    </row>
    <row r="233" spans="2:17" x14ac:dyDescent="0.3">
      <c r="B233" s="25" t="s">
        <v>5398</v>
      </c>
      <c r="C233" s="26" t="s">
        <v>5115</v>
      </c>
      <c r="D233" s="50">
        <v>93141500</v>
      </c>
      <c r="E233" s="27" t="s">
        <v>5671</v>
      </c>
      <c r="F233" s="27" t="s">
        <v>5662</v>
      </c>
      <c r="G233" s="27" t="s">
        <v>6590</v>
      </c>
      <c r="H233" s="27" t="s">
        <v>5669</v>
      </c>
      <c r="I233" s="51">
        <v>4704216</v>
      </c>
      <c r="J233" s="50">
        <v>6</v>
      </c>
      <c r="K233" s="51">
        <v>28225296</v>
      </c>
      <c r="L233" s="51">
        <v>28225296</v>
      </c>
      <c r="M233" s="49">
        <v>349</v>
      </c>
      <c r="N233" s="57" t="s">
        <v>5916</v>
      </c>
      <c r="O233" s="24" t="s">
        <v>7003</v>
      </c>
      <c r="P233" s="24" t="s">
        <v>7004</v>
      </c>
      <c r="Q233" s="24" t="s">
        <v>6116</v>
      </c>
    </row>
    <row r="234" spans="2:17" x14ac:dyDescent="0.3">
      <c r="B234" s="25" t="s">
        <v>5401</v>
      </c>
      <c r="C234" s="26" t="s">
        <v>5115</v>
      </c>
      <c r="D234" s="50">
        <v>93141500</v>
      </c>
      <c r="E234" s="27" t="s">
        <v>5671</v>
      </c>
      <c r="F234" s="27" t="s">
        <v>5659</v>
      </c>
      <c r="G234" s="27" t="s">
        <v>6590</v>
      </c>
      <c r="H234" s="27" t="s">
        <v>5669</v>
      </c>
      <c r="I234" s="51">
        <v>4704216</v>
      </c>
      <c r="J234" s="50">
        <v>6</v>
      </c>
      <c r="K234" s="51">
        <v>28225296</v>
      </c>
      <c r="L234" s="51">
        <v>28225296</v>
      </c>
      <c r="M234" s="49">
        <v>130</v>
      </c>
      <c r="N234" s="57" t="s">
        <v>5917</v>
      </c>
      <c r="O234" s="24" t="s">
        <v>7003</v>
      </c>
      <c r="P234" s="24" t="s">
        <v>7004</v>
      </c>
      <c r="Q234" s="24" t="s">
        <v>6116</v>
      </c>
    </row>
    <row r="235" spans="2:17" x14ac:dyDescent="0.3">
      <c r="B235" s="25" t="s">
        <v>5398</v>
      </c>
      <c r="C235" s="26" t="s">
        <v>5115</v>
      </c>
      <c r="D235" s="50">
        <v>93141500</v>
      </c>
      <c r="E235" s="27" t="s">
        <v>5671</v>
      </c>
      <c r="F235" s="27" t="s">
        <v>5669</v>
      </c>
      <c r="G235" s="27" t="s">
        <v>6590</v>
      </c>
      <c r="H235" s="27" t="s">
        <v>5669</v>
      </c>
      <c r="I235" s="51">
        <v>4704216</v>
      </c>
      <c r="J235" s="50">
        <v>6</v>
      </c>
      <c r="K235" s="51">
        <v>28225296</v>
      </c>
      <c r="L235" s="51">
        <v>28225295</v>
      </c>
      <c r="M235" s="49">
        <v>81</v>
      </c>
      <c r="N235" s="57" t="s">
        <v>264</v>
      </c>
      <c r="O235" s="24" t="s">
        <v>7003</v>
      </c>
      <c r="P235" s="24" t="s">
        <v>7004</v>
      </c>
      <c r="Q235" s="24" t="s">
        <v>6116</v>
      </c>
    </row>
    <row r="236" spans="2:17" x14ac:dyDescent="0.3">
      <c r="B236" s="25" t="s">
        <v>5402</v>
      </c>
      <c r="C236" s="26" t="s">
        <v>5115</v>
      </c>
      <c r="D236" s="50">
        <v>93141500</v>
      </c>
      <c r="E236" s="27" t="s">
        <v>5671</v>
      </c>
      <c r="F236" s="27" t="s">
        <v>5659</v>
      </c>
      <c r="G236" s="27" t="s">
        <v>6590</v>
      </c>
      <c r="H236" s="27" t="s">
        <v>5669</v>
      </c>
      <c r="I236" s="51">
        <v>6414840</v>
      </c>
      <c r="J236" s="50">
        <v>6</v>
      </c>
      <c r="K236" s="51">
        <v>38489040</v>
      </c>
      <c r="L236" s="51">
        <v>38489040</v>
      </c>
      <c r="M236" s="49">
        <v>45</v>
      </c>
      <c r="N236" s="57" t="s">
        <v>5918</v>
      </c>
      <c r="O236" s="24" t="s">
        <v>7003</v>
      </c>
      <c r="P236" s="24" t="s">
        <v>7004</v>
      </c>
      <c r="Q236" s="24" t="s">
        <v>6116</v>
      </c>
    </row>
    <row r="237" spans="2:17" x14ac:dyDescent="0.3">
      <c r="B237" s="25" t="s">
        <v>5403</v>
      </c>
      <c r="C237" s="26" t="s">
        <v>5115</v>
      </c>
      <c r="D237" s="50">
        <v>93141500</v>
      </c>
      <c r="E237" s="27" t="s">
        <v>5671</v>
      </c>
      <c r="F237" s="27" t="s">
        <v>5659</v>
      </c>
      <c r="G237" s="27" t="s">
        <v>6590</v>
      </c>
      <c r="H237" s="27" t="s">
        <v>5669</v>
      </c>
      <c r="I237" s="51">
        <v>10000000</v>
      </c>
      <c r="J237" s="50">
        <v>6</v>
      </c>
      <c r="K237" s="51">
        <v>60000000</v>
      </c>
      <c r="L237" s="51">
        <v>60000000</v>
      </c>
      <c r="M237" s="49">
        <v>123</v>
      </c>
      <c r="N237" s="57" t="s">
        <v>5919</v>
      </c>
      <c r="O237" s="24" t="s">
        <v>7003</v>
      </c>
      <c r="P237" s="24" t="s">
        <v>7004</v>
      </c>
      <c r="Q237" s="24" t="s">
        <v>6116</v>
      </c>
    </row>
    <row r="238" spans="2:17" x14ac:dyDescent="0.3">
      <c r="B238" s="25" t="s">
        <v>5404</v>
      </c>
      <c r="C238" s="26" t="s">
        <v>5115</v>
      </c>
      <c r="D238" s="50">
        <v>80111617</v>
      </c>
      <c r="E238" s="27" t="s">
        <v>5671</v>
      </c>
      <c r="F238" s="27" t="s">
        <v>5659</v>
      </c>
      <c r="G238" s="27" t="s">
        <v>6590</v>
      </c>
      <c r="I238" s="51">
        <v>5500000</v>
      </c>
      <c r="J238" s="50">
        <v>6</v>
      </c>
      <c r="K238" s="51">
        <v>33000000</v>
      </c>
      <c r="L238" s="51">
        <v>33000000</v>
      </c>
      <c r="M238" s="49">
        <v>378</v>
      </c>
      <c r="N238" s="57" t="s">
        <v>5920</v>
      </c>
      <c r="O238" s="24" t="s">
        <v>7003</v>
      </c>
      <c r="P238" s="24" t="s">
        <v>7004</v>
      </c>
      <c r="Q238" s="24" t="s">
        <v>6116</v>
      </c>
    </row>
    <row r="239" spans="2:17" x14ac:dyDescent="0.3">
      <c r="B239" s="25" t="s">
        <v>5405</v>
      </c>
      <c r="C239" s="26" t="s">
        <v>5115</v>
      </c>
      <c r="D239" s="50">
        <v>80111607</v>
      </c>
      <c r="E239" s="27" t="s">
        <v>5671</v>
      </c>
      <c r="F239" s="27" t="s">
        <v>5659</v>
      </c>
      <c r="G239" s="27" t="s">
        <v>6590</v>
      </c>
      <c r="H239" s="27" t="s">
        <v>5669</v>
      </c>
      <c r="I239" s="51">
        <v>8553120</v>
      </c>
      <c r="J239" s="50">
        <v>6</v>
      </c>
      <c r="K239" s="51">
        <v>51318720</v>
      </c>
      <c r="L239" s="51">
        <v>51318720</v>
      </c>
      <c r="M239" s="49">
        <v>199</v>
      </c>
      <c r="N239" s="57" t="s">
        <v>5921</v>
      </c>
      <c r="O239" s="24" t="s">
        <v>7003</v>
      </c>
      <c r="P239" s="24" t="s">
        <v>7004</v>
      </c>
      <c r="Q239" s="24" t="s">
        <v>6116</v>
      </c>
    </row>
    <row r="240" spans="2:17" x14ac:dyDescent="0.3">
      <c r="B240" s="25" t="s">
        <v>5406</v>
      </c>
      <c r="C240" s="26" t="s">
        <v>5115</v>
      </c>
      <c r="D240" s="50">
        <v>80111607</v>
      </c>
      <c r="E240" s="27" t="s">
        <v>5671</v>
      </c>
      <c r="F240" s="27" t="s">
        <v>5659</v>
      </c>
      <c r="G240" s="27" t="s">
        <v>6590</v>
      </c>
      <c r="H240" s="27" t="s">
        <v>5669</v>
      </c>
      <c r="I240" s="51">
        <v>7483980</v>
      </c>
      <c r="J240" s="50">
        <v>6</v>
      </c>
      <c r="K240" s="51">
        <v>44903880</v>
      </c>
      <c r="L240" s="51">
        <v>44903880</v>
      </c>
      <c r="M240" s="49">
        <v>260</v>
      </c>
      <c r="N240" s="57" t="s">
        <v>5922</v>
      </c>
      <c r="O240" s="24" t="s">
        <v>7003</v>
      </c>
      <c r="P240" s="24" t="s">
        <v>7004</v>
      </c>
      <c r="Q240" s="24" t="s">
        <v>6116</v>
      </c>
    </row>
    <row r="241" spans="2:17" x14ac:dyDescent="0.3">
      <c r="B241" s="25" t="s">
        <v>5407</v>
      </c>
      <c r="C241" s="26" t="s">
        <v>5115</v>
      </c>
      <c r="D241" s="50">
        <v>80111607</v>
      </c>
      <c r="E241" s="27" t="s">
        <v>5671</v>
      </c>
      <c r="F241" s="27" t="s">
        <v>5659</v>
      </c>
      <c r="G241" s="27" t="s">
        <v>6590</v>
      </c>
      <c r="H241" s="27" t="s">
        <v>5669</v>
      </c>
      <c r="I241" s="51">
        <v>8553120</v>
      </c>
      <c r="J241" s="50">
        <v>6</v>
      </c>
      <c r="K241" s="51">
        <v>51318720</v>
      </c>
      <c r="L241" s="51">
        <v>51318720</v>
      </c>
      <c r="M241" s="49">
        <v>244</v>
      </c>
      <c r="N241" s="57" t="s">
        <v>5923</v>
      </c>
      <c r="O241" s="24" t="s">
        <v>7003</v>
      </c>
      <c r="P241" s="24" t="s">
        <v>7004</v>
      </c>
      <c r="Q241" s="24" t="s">
        <v>6116</v>
      </c>
    </row>
    <row r="242" spans="2:17" x14ac:dyDescent="0.3">
      <c r="B242" s="25" t="s">
        <v>5408</v>
      </c>
      <c r="C242" s="26" t="s">
        <v>5115</v>
      </c>
      <c r="D242" s="50">
        <v>80111607</v>
      </c>
      <c r="E242" s="27" t="s">
        <v>5671</v>
      </c>
      <c r="F242" s="27" t="s">
        <v>5659</v>
      </c>
      <c r="G242" s="27" t="s">
        <v>6590</v>
      </c>
      <c r="H242" s="27" t="s">
        <v>5669</v>
      </c>
      <c r="I242" s="51">
        <v>4704216</v>
      </c>
      <c r="J242" s="50">
        <v>6</v>
      </c>
      <c r="K242" s="51">
        <v>28225296</v>
      </c>
      <c r="L242" s="51">
        <v>28225296</v>
      </c>
      <c r="M242" s="49">
        <v>272</v>
      </c>
      <c r="N242" s="57" t="s">
        <v>5924</v>
      </c>
      <c r="O242" s="24" t="s">
        <v>7003</v>
      </c>
      <c r="P242" s="24" t="s">
        <v>7004</v>
      </c>
      <c r="Q242" s="24" t="s">
        <v>6116</v>
      </c>
    </row>
    <row r="243" spans="2:17" x14ac:dyDescent="0.3">
      <c r="B243" s="25" t="s">
        <v>5409</v>
      </c>
      <c r="C243" s="26" t="s">
        <v>5115</v>
      </c>
      <c r="D243" s="50">
        <v>80111607</v>
      </c>
      <c r="E243" s="27" t="s">
        <v>5671</v>
      </c>
      <c r="F243" s="27" t="s">
        <v>5659</v>
      </c>
      <c r="G243" s="27" t="s">
        <v>6590</v>
      </c>
      <c r="H243" s="27" t="s">
        <v>5669</v>
      </c>
      <c r="I243" s="51">
        <v>5228095</v>
      </c>
      <c r="J243" s="50">
        <v>6</v>
      </c>
      <c r="K243" s="51">
        <v>31368570</v>
      </c>
      <c r="L243" s="51">
        <v>31368570</v>
      </c>
      <c r="M243" s="49">
        <v>265</v>
      </c>
      <c r="N243" s="57" t="s">
        <v>5925</v>
      </c>
      <c r="O243" s="24" t="s">
        <v>7003</v>
      </c>
      <c r="P243" s="24" t="s">
        <v>7004</v>
      </c>
      <c r="Q243" s="24" t="s">
        <v>6116</v>
      </c>
    </row>
    <row r="244" spans="2:17" x14ac:dyDescent="0.3">
      <c r="B244" s="25" t="s">
        <v>5410</v>
      </c>
      <c r="C244" s="26" t="s">
        <v>5115</v>
      </c>
      <c r="D244" s="50">
        <v>80111607</v>
      </c>
      <c r="E244" s="27" t="s">
        <v>5671</v>
      </c>
      <c r="F244" s="27" t="s">
        <v>5659</v>
      </c>
      <c r="G244" s="27" t="s">
        <v>6590</v>
      </c>
      <c r="H244" s="27" t="s">
        <v>5667</v>
      </c>
      <c r="I244" s="51">
        <v>9300000</v>
      </c>
      <c r="J244" s="50">
        <v>6</v>
      </c>
      <c r="K244" s="51">
        <v>55800000</v>
      </c>
      <c r="L244" s="51">
        <v>55800000</v>
      </c>
      <c r="M244" s="49">
        <v>188</v>
      </c>
      <c r="N244" s="57" t="s">
        <v>5926</v>
      </c>
      <c r="O244" s="24" t="s">
        <v>7003</v>
      </c>
      <c r="P244" s="24" t="s">
        <v>7004</v>
      </c>
      <c r="Q244" s="24" t="s">
        <v>6116</v>
      </c>
    </row>
    <row r="245" spans="2:17" x14ac:dyDescent="0.3">
      <c r="B245" s="25" t="s">
        <v>5407</v>
      </c>
      <c r="C245" s="26" t="s">
        <v>5115</v>
      </c>
      <c r="D245" s="50">
        <v>80111607</v>
      </c>
      <c r="E245" s="27" t="s">
        <v>5671</v>
      </c>
      <c r="F245" s="27" t="s">
        <v>5659</v>
      </c>
      <c r="G245" s="27" t="s">
        <v>6590</v>
      </c>
      <c r="H245" s="27" t="s">
        <v>5667</v>
      </c>
      <c r="I245" s="51">
        <v>7483980</v>
      </c>
      <c r="J245" s="50">
        <v>6</v>
      </c>
      <c r="K245" s="51">
        <v>44903880</v>
      </c>
      <c r="L245" s="51">
        <v>44903880</v>
      </c>
      <c r="M245" s="49">
        <v>346</v>
      </c>
      <c r="N245" s="57" t="s">
        <v>5927</v>
      </c>
      <c r="O245" s="24" t="s">
        <v>7003</v>
      </c>
      <c r="P245" s="24" t="s">
        <v>7004</v>
      </c>
      <c r="Q245" s="24" t="s">
        <v>6116</v>
      </c>
    </row>
    <row r="246" spans="2:17" x14ac:dyDescent="0.3">
      <c r="B246" s="25" t="s">
        <v>5411</v>
      </c>
      <c r="C246" s="26" t="s">
        <v>5115</v>
      </c>
      <c r="D246" s="50">
        <v>80111607</v>
      </c>
      <c r="E246" s="27" t="s">
        <v>5671</v>
      </c>
      <c r="F246" s="27" t="s">
        <v>5659</v>
      </c>
      <c r="G246" s="27" t="s">
        <v>6590</v>
      </c>
      <c r="H246" s="27" t="s">
        <v>5667</v>
      </c>
      <c r="I246" s="51">
        <v>9200000</v>
      </c>
      <c r="J246" s="50">
        <v>6</v>
      </c>
      <c r="K246" s="51">
        <v>55200000</v>
      </c>
      <c r="L246" s="51">
        <v>55200000</v>
      </c>
      <c r="M246" s="49">
        <v>219</v>
      </c>
      <c r="N246" s="57" t="s">
        <v>5928</v>
      </c>
      <c r="O246" s="24" t="s">
        <v>7003</v>
      </c>
      <c r="P246" s="24" t="s">
        <v>7004</v>
      </c>
      <c r="Q246" s="24" t="s">
        <v>6116</v>
      </c>
    </row>
    <row r="247" spans="2:17" x14ac:dyDescent="0.3">
      <c r="B247" s="25" t="s">
        <v>5412</v>
      </c>
      <c r="C247" s="26" t="s">
        <v>5115</v>
      </c>
      <c r="D247" s="50">
        <v>80111600</v>
      </c>
      <c r="E247" s="27" t="s">
        <v>5671</v>
      </c>
      <c r="F247" s="27" t="s">
        <v>5659</v>
      </c>
      <c r="G247" s="27" t="s">
        <v>6590</v>
      </c>
      <c r="H247" s="27" t="s">
        <v>5667</v>
      </c>
      <c r="I247" s="51">
        <v>6546678</v>
      </c>
      <c r="J247" s="50">
        <v>6</v>
      </c>
      <c r="K247" s="51">
        <v>33150000</v>
      </c>
      <c r="L247" s="51">
        <v>33150000</v>
      </c>
      <c r="M247" s="49">
        <v>391</v>
      </c>
      <c r="N247" s="57" t="s">
        <v>5929</v>
      </c>
      <c r="O247" s="24" t="s">
        <v>7003</v>
      </c>
      <c r="P247" s="24" t="s">
        <v>7004</v>
      </c>
      <c r="Q247" s="24" t="s">
        <v>6116</v>
      </c>
    </row>
    <row r="248" spans="2:17" ht="26" x14ac:dyDescent="0.3">
      <c r="B248" s="25" t="s">
        <v>5413</v>
      </c>
      <c r="C248" s="26" t="s">
        <v>5185</v>
      </c>
      <c r="D248" s="50">
        <v>43232100</v>
      </c>
      <c r="E248" s="27" t="s">
        <v>5670</v>
      </c>
      <c r="F248" s="27" t="s">
        <v>5659</v>
      </c>
      <c r="G248" s="27" t="s">
        <v>5675</v>
      </c>
      <c r="I248" s="51">
        <v>393771250</v>
      </c>
      <c r="J248" s="50">
        <v>1</v>
      </c>
      <c r="K248" s="51">
        <v>393771250</v>
      </c>
      <c r="L248" s="51">
        <v>393771250</v>
      </c>
      <c r="M248" s="49">
        <v>710</v>
      </c>
      <c r="N248" s="57" t="s">
        <v>6733</v>
      </c>
      <c r="O248" s="24" t="s">
        <v>7003</v>
      </c>
      <c r="P248" s="24" t="s">
        <v>7004</v>
      </c>
      <c r="Q248" s="24" t="s">
        <v>6116</v>
      </c>
    </row>
    <row r="249" spans="2:17" x14ac:dyDescent="0.3">
      <c r="B249" s="25" t="s">
        <v>5414</v>
      </c>
      <c r="C249" s="26" t="s">
        <v>5115</v>
      </c>
      <c r="D249" s="50">
        <v>80111600</v>
      </c>
      <c r="E249" s="27" t="s">
        <v>5671</v>
      </c>
      <c r="F249" s="27" t="s">
        <v>5659</v>
      </c>
      <c r="G249" s="27" t="s">
        <v>6590</v>
      </c>
      <c r="H249" s="27" t="s">
        <v>5669</v>
      </c>
      <c r="I249" s="51">
        <v>4276560</v>
      </c>
      <c r="J249" s="50">
        <v>6</v>
      </c>
      <c r="K249" s="51">
        <v>25659360</v>
      </c>
      <c r="L249" s="51">
        <v>25659360</v>
      </c>
      <c r="M249" s="49">
        <v>50</v>
      </c>
      <c r="N249" s="57" t="s">
        <v>5930</v>
      </c>
      <c r="O249" s="24" t="s">
        <v>7003</v>
      </c>
      <c r="P249" s="24" t="s">
        <v>7004</v>
      </c>
      <c r="Q249" s="24" t="s">
        <v>6116</v>
      </c>
    </row>
    <row r="250" spans="2:17" x14ac:dyDescent="0.3">
      <c r="B250" s="25" t="s">
        <v>5415</v>
      </c>
      <c r="C250" s="26" t="s">
        <v>5238</v>
      </c>
      <c r="D250" s="50">
        <v>80111600</v>
      </c>
      <c r="E250" s="27" t="s">
        <v>5669</v>
      </c>
      <c r="F250" s="27" t="s">
        <v>5659</v>
      </c>
      <c r="G250" s="27" t="s">
        <v>6590</v>
      </c>
      <c r="H250" s="27" t="s">
        <v>5660</v>
      </c>
      <c r="I250" s="51">
        <v>2146666.6</v>
      </c>
      <c r="J250" s="50">
        <v>4.5</v>
      </c>
      <c r="K250" s="51">
        <v>10733333</v>
      </c>
      <c r="L250" s="51">
        <v>10733333</v>
      </c>
      <c r="M250" s="49">
        <v>903</v>
      </c>
      <c r="N250" s="57" t="s">
        <v>5931</v>
      </c>
      <c r="O250" s="24" t="s">
        <v>7003</v>
      </c>
      <c r="P250" s="24" t="s">
        <v>7004</v>
      </c>
      <c r="Q250" s="24" t="s">
        <v>6116</v>
      </c>
    </row>
    <row r="251" spans="2:17" x14ac:dyDescent="0.3">
      <c r="B251" s="25" t="s">
        <v>5416</v>
      </c>
      <c r="C251" s="26" t="s">
        <v>5115</v>
      </c>
      <c r="D251" s="50">
        <v>80111600</v>
      </c>
      <c r="E251" s="27" t="s">
        <v>5671</v>
      </c>
      <c r="F251" s="27" t="s">
        <v>5659</v>
      </c>
      <c r="G251" s="27" t="s">
        <v>6590</v>
      </c>
      <c r="H251" s="27" t="s">
        <v>5669</v>
      </c>
      <c r="I251" s="51">
        <v>4704216</v>
      </c>
      <c r="J251" s="50">
        <v>6</v>
      </c>
      <c r="K251" s="51">
        <v>28225296</v>
      </c>
      <c r="L251" s="51">
        <v>28225296</v>
      </c>
      <c r="M251" s="49">
        <v>232</v>
      </c>
      <c r="N251" s="57" t="s">
        <v>5932</v>
      </c>
      <c r="O251" s="24" t="s">
        <v>7003</v>
      </c>
      <c r="P251" s="24" t="s">
        <v>7004</v>
      </c>
      <c r="Q251" s="24" t="s">
        <v>6116</v>
      </c>
    </row>
    <row r="252" spans="2:17" x14ac:dyDescent="0.3">
      <c r="B252" s="25" t="s">
        <v>5417</v>
      </c>
      <c r="C252" s="26" t="s">
        <v>5115</v>
      </c>
      <c r="D252" s="50">
        <v>80111617</v>
      </c>
      <c r="E252" s="27" t="s">
        <v>5671</v>
      </c>
      <c r="F252" s="27" t="s">
        <v>5659</v>
      </c>
      <c r="G252" s="27" t="s">
        <v>6590</v>
      </c>
      <c r="H252" s="27" t="s">
        <v>5667</v>
      </c>
      <c r="I252" s="51">
        <v>10000000</v>
      </c>
      <c r="J252" s="50">
        <v>6</v>
      </c>
      <c r="K252" s="51">
        <v>60000000</v>
      </c>
      <c r="L252" s="51">
        <v>60000000</v>
      </c>
      <c r="M252" s="49">
        <v>217</v>
      </c>
      <c r="N252" s="57" t="s">
        <v>5933</v>
      </c>
      <c r="O252" s="24" t="s">
        <v>7003</v>
      </c>
      <c r="P252" s="24" t="s">
        <v>7004</v>
      </c>
      <c r="Q252" s="24" t="s">
        <v>6116</v>
      </c>
    </row>
    <row r="253" spans="2:17" x14ac:dyDescent="0.3">
      <c r="B253" s="25" t="s">
        <v>5418</v>
      </c>
      <c r="C253" s="26" t="s">
        <v>5115</v>
      </c>
      <c r="D253" s="50">
        <v>80111617</v>
      </c>
      <c r="E253" s="27" t="s">
        <v>5671</v>
      </c>
      <c r="F253" s="27" t="s">
        <v>5659</v>
      </c>
      <c r="G253" s="27" t="s">
        <v>6590</v>
      </c>
      <c r="H253" s="27" t="s">
        <v>5667</v>
      </c>
      <c r="I253" s="51">
        <v>9000000</v>
      </c>
      <c r="J253" s="50">
        <v>6</v>
      </c>
      <c r="K253" s="51">
        <v>54000000</v>
      </c>
      <c r="L253" s="51">
        <v>54000000</v>
      </c>
      <c r="M253" s="49">
        <v>347</v>
      </c>
      <c r="N253" s="57" t="s">
        <v>5934</v>
      </c>
      <c r="O253" s="24" t="s">
        <v>7003</v>
      </c>
      <c r="P253" s="24" t="s">
        <v>7004</v>
      </c>
      <c r="Q253" s="24" t="s">
        <v>6116</v>
      </c>
    </row>
    <row r="254" spans="2:17" x14ac:dyDescent="0.3">
      <c r="B254" s="25" t="s">
        <v>5419</v>
      </c>
      <c r="C254" s="26" t="s">
        <v>5115</v>
      </c>
      <c r="D254" s="50">
        <v>80111617</v>
      </c>
      <c r="E254" s="27" t="s">
        <v>5671</v>
      </c>
      <c r="F254" s="27" t="s">
        <v>5659</v>
      </c>
      <c r="G254" s="27" t="s">
        <v>6590</v>
      </c>
      <c r="H254" s="27" t="s">
        <v>5669</v>
      </c>
      <c r="I254" s="51">
        <v>7483980</v>
      </c>
      <c r="J254" s="50">
        <v>6</v>
      </c>
      <c r="K254" s="51">
        <v>44903880</v>
      </c>
      <c r="L254" s="51">
        <v>44903880</v>
      </c>
      <c r="M254" s="49">
        <v>245</v>
      </c>
      <c r="N254" s="57" t="s">
        <v>5935</v>
      </c>
      <c r="O254" s="24" t="s">
        <v>7003</v>
      </c>
      <c r="P254" s="24" t="s">
        <v>7004</v>
      </c>
      <c r="Q254" s="24" t="s">
        <v>6116</v>
      </c>
    </row>
    <row r="255" spans="2:17" x14ac:dyDescent="0.3">
      <c r="B255" s="25" t="s">
        <v>5420</v>
      </c>
      <c r="C255" s="26" t="s">
        <v>5115</v>
      </c>
      <c r="D255" s="50">
        <v>80111617</v>
      </c>
      <c r="E255" s="27" t="s">
        <v>5671</v>
      </c>
      <c r="F255" s="27" t="s">
        <v>5659</v>
      </c>
      <c r="G255" s="27" t="s">
        <v>6590</v>
      </c>
      <c r="H255" s="27" t="s">
        <v>5669</v>
      </c>
      <c r="I255" s="51">
        <v>10000000</v>
      </c>
      <c r="J255" s="50">
        <v>6</v>
      </c>
      <c r="K255" s="51">
        <v>60000000</v>
      </c>
      <c r="L255" s="51">
        <v>60000000</v>
      </c>
      <c r="M255" s="49">
        <v>262</v>
      </c>
      <c r="N255" s="57" t="s">
        <v>5936</v>
      </c>
      <c r="O255" s="24" t="s">
        <v>7003</v>
      </c>
      <c r="P255" s="24" t="s">
        <v>7004</v>
      </c>
      <c r="Q255" s="24" t="s">
        <v>6116</v>
      </c>
    </row>
    <row r="256" spans="2:17" x14ac:dyDescent="0.3">
      <c r="B256" s="25" t="s">
        <v>5421</v>
      </c>
      <c r="C256" s="26" t="s">
        <v>5115</v>
      </c>
      <c r="D256" s="50">
        <v>80111617</v>
      </c>
      <c r="E256" s="27" t="s">
        <v>5671</v>
      </c>
      <c r="F256" s="27" t="s">
        <v>5659</v>
      </c>
      <c r="G256" s="27" t="s">
        <v>6590</v>
      </c>
      <c r="H256" s="27" t="s">
        <v>5667</v>
      </c>
      <c r="I256" s="51">
        <v>7483980</v>
      </c>
      <c r="J256" s="50">
        <v>6</v>
      </c>
      <c r="K256" s="51">
        <v>44903880</v>
      </c>
      <c r="L256" s="51">
        <v>44903880</v>
      </c>
      <c r="M256" s="49">
        <v>350</v>
      </c>
      <c r="N256" s="57" t="s">
        <v>5937</v>
      </c>
      <c r="O256" s="24" t="s">
        <v>7003</v>
      </c>
      <c r="P256" s="24" t="s">
        <v>7004</v>
      </c>
      <c r="Q256" s="24" t="s">
        <v>6116</v>
      </c>
    </row>
    <row r="257" spans="2:17" x14ac:dyDescent="0.3">
      <c r="B257" s="25" t="s">
        <v>5422</v>
      </c>
      <c r="C257" s="26" t="s">
        <v>5115</v>
      </c>
      <c r="D257" s="50">
        <v>80111617</v>
      </c>
      <c r="E257" s="27" t="s">
        <v>5671</v>
      </c>
      <c r="F257" s="27" t="s">
        <v>5659</v>
      </c>
      <c r="G257" s="27" t="s">
        <v>6590</v>
      </c>
      <c r="H257" s="27" t="s">
        <v>5667</v>
      </c>
      <c r="I257" s="51">
        <v>3528162</v>
      </c>
      <c r="J257" s="50">
        <v>6</v>
      </c>
      <c r="K257" s="51">
        <v>21168972</v>
      </c>
      <c r="L257" s="51">
        <v>21168972</v>
      </c>
      <c r="M257" s="49">
        <v>316</v>
      </c>
      <c r="N257" s="57" t="s">
        <v>5938</v>
      </c>
      <c r="O257" s="24" t="s">
        <v>7003</v>
      </c>
      <c r="P257" s="24" t="s">
        <v>7004</v>
      </c>
      <c r="Q257" s="24" t="s">
        <v>6116</v>
      </c>
    </row>
    <row r="258" spans="2:17" x14ac:dyDescent="0.3">
      <c r="B258" s="25" t="s">
        <v>5423</v>
      </c>
      <c r="C258" s="26" t="s">
        <v>5115</v>
      </c>
      <c r="D258" s="50">
        <v>80111617</v>
      </c>
      <c r="E258" s="27" t="s">
        <v>5671</v>
      </c>
      <c r="F258" s="27" t="s">
        <v>5659</v>
      </c>
      <c r="G258" s="27" t="s">
        <v>6590</v>
      </c>
      <c r="H258" s="27" t="s">
        <v>5669</v>
      </c>
      <c r="I258" s="51">
        <v>7483980</v>
      </c>
      <c r="J258" s="50">
        <v>6</v>
      </c>
      <c r="K258" s="51">
        <v>44903880</v>
      </c>
      <c r="L258" s="51">
        <v>44903880</v>
      </c>
      <c r="M258" s="49">
        <v>212</v>
      </c>
      <c r="N258" s="57" t="s">
        <v>5939</v>
      </c>
      <c r="O258" s="24" t="s">
        <v>7003</v>
      </c>
      <c r="P258" s="24" t="s">
        <v>7004</v>
      </c>
      <c r="Q258" s="24" t="s">
        <v>6116</v>
      </c>
    </row>
    <row r="259" spans="2:17" x14ac:dyDescent="0.3">
      <c r="B259" s="25" t="s">
        <v>5424</v>
      </c>
      <c r="C259" s="26" t="s">
        <v>5115</v>
      </c>
      <c r="D259" s="50">
        <v>80111617</v>
      </c>
      <c r="E259" s="27" t="s">
        <v>5671</v>
      </c>
      <c r="F259" s="27" t="s">
        <v>5659</v>
      </c>
      <c r="G259" s="27" t="s">
        <v>6590</v>
      </c>
      <c r="H259" s="27" t="s">
        <v>5669</v>
      </c>
      <c r="I259" s="51">
        <v>3688533</v>
      </c>
      <c r="J259" s="50">
        <v>6</v>
      </c>
      <c r="K259" s="51">
        <v>22131198</v>
      </c>
      <c r="L259" s="51">
        <v>22131198</v>
      </c>
      <c r="M259" s="49">
        <v>222</v>
      </c>
      <c r="N259" s="57" t="s">
        <v>5940</v>
      </c>
      <c r="O259" s="24" t="s">
        <v>7003</v>
      </c>
      <c r="P259" s="24" t="s">
        <v>7004</v>
      </c>
      <c r="Q259" s="24" t="s">
        <v>6116</v>
      </c>
    </row>
    <row r="260" spans="2:17" x14ac:dyDescent="0.3">
      <c r="B260" s="25" t="s">
        <v>5425</v>
      </c>
      <c r="C260" s="26" t="s">
        <v>5115</v>
      </c>
      <c r="D260" s="50">
        <v>80111617</v>
      </c>
      <c r="E260" s="27" t="s">
        <v>5671</v>
      </c>
      <c r="F260" s="27" t="s">
        <v>5659</v>
      </c>
      <c r="G260" s="27" t="s">
        <v>6590</v>
      </c>
      <c r="H260" s="27" t="s">
        <v>5669</v>
      </c>
      <c r="I260" s="51">
        <v>3688533</v>
      </c>
      <c r="J260" s="50">
        <v>6</v>
      </c>
      <c r="K260" s="51">
        <v>22131198</v>
      </c>
      <c r="L260" s="51">
        <v>22131198</v>
      </c>
      <c r="M260" s="49">
        <v>228</v>
      </c>
      <c r="N260" s="57" t="s">
        <v>5941</v>
      </c>
      <c r="O260" s="24" t="s">
        <v>7003</v>
      </c>
      <c r="P260" s="24" t="s">
        <v>7004</v>
      </c>
      <c r="Q260" s="24" t="s">
        <v>6116</v>
      </c>
    </row>
    <row r="261" spans="2:17" x14ac:dyDescent="0.3">
      <c r="B261" s="25" t="s">
        <v>5426</v>
      </c>
      <c r="C261" s="26" t="s">
        <v>5115</v>
      </c>
      <c r="D261" s="50">
        <v>81101500</v>
      </c>
      <c r="E261" s="27" t="s">
        <v>5671</v>
      </c>
      <c r="F261" s="27" t="s">
        <v>5659</v>
      </c>
      <c r="G261" s="27" t="s">
        <v>6590</v>
      </c>
      <c r="H261" s="27" t="s">
        <v>5669</v>
      </c>
      <c r="I261" s="51">
        <v>6949410</v>
      </c>
      <c r="J261" s="50">
        <v>6</v>
      </c>
      <c r="K261" s="51">
        <v>41696460</v>
      </c>
      <c r="L261" s="51">
        <v>41696460</v>
      </c>
      <c r="M261" s="49">
        <v>227</v>
      </c>
      <c r="N261" s="57" t="s">
        <v>5942</v>
      </c>
      <c r="O261" s="24" t="s">
        <v>7003</v>
      </c>
      <c r="P261" s="24" t="s">
        <v>7004</v>
      </c>
      <c r="Q261" s="24" t="s">
        <v>6116</v>
      </c>
    </row>
    <row r="262" spans="2:17" x14ac:dyDescent="0.3">
      <c r="B262" s="25" t="s">
        <v>5419</v>
      </c>
      <c r="C262" s="26" t="s">
        <v>5115</v>
      </c>
      <c r="D262" s="50">
        <v>80111617</v>
      </c>
      <c r="E262" s="27" t="s">
        <v>5671</v>
      </c>
      <c r="F262" s="27" t="s">
        <v>5659</v>
      </c>
      <c r="G262" s="27" t="s">
        <v>6590</v>
      </c>
      <c r="H262" s="27" t="s">
        <v>5667</v>
      </c>
      <c r="I262" s="51">
        <v>6414840</v>
      </c>
      <c r="J262" s="50">
        <v>6</v>
      </c>
      <c r="K262" s="51">
        <v>38489040</v>
      </c>
      <c r="L262" s="51">
        <v>38489040</v>
      </c>
      <c r="M262" s="49">
        <v>383</v>
      </c>
      <c r="N262" s="57" t="s">
        <v>5943</v>
      </c>
      <c r="O262" s="24" t="s">
        <v>7003</v>
      </c>
      <c r="P262" s="24" t="s">
        <v>7004</v>
      </c>
      <c r="Q262" s="24" t="s">
        <v>6116</v>
      </c>
    </row>
    <row r="263" spans="2:17" x14ac:dyDescent="0.3">
      <c r="B263" s="25" t="s">
        <v>5427</v>
      </c>
      <c r="C263" s="26" t="s">
        <v>5115</v>
      </c>
      <c r="D263" s="50">
        <v>80111617</v>
      </c>
      <c r="E263" s="27" t="s">
        <v>5671</v>
      </c>
      <c r="F263" s="27" t="s">
        <v>5659</v>
      </c>
      <c r="G263" s="27" t="s">
        <v>6590</v>
      </c>
      <c r="H263" s="27" t="s">
        <v>5669</v>
      </c>
      <c r="I263" s="51">
        <v>6949410</v>
      </c>
      <c r="J263" s="50">
        <v>6</v>
      </c>
      <c r="K263" s="51">
        <v>41696460</v>
      </c>
      <c r="L263" s="51">
        <v>41696460</v>
      </c>
      <c r="M263" s="49">
        <v>220</v>
      </c>
      <c r="N263" s="57" t="s">
        <v>5944</v>
      </c>
      <c r="O263" s="24" t="s">
        <v>7003</v>
      </c>
      <c r="P263" s="24" t="s">
        <v>7004</v>
      </c>
      <c r="Q263" s="24" t="s">
        <v>6116</v>
      </c>
    </row>
    <row r="264" spans="2:17" x14ac:dyDescent="0.3">
      <c r="B264" s="25" t="s">
        <v>5428</v>
      </c>
      <c r="C264" s="26" t="s">
        <v>5115</v>
      </c>
      <c r="D264" s="50">
        <v>80111617</v>
      </c>
      <c r="E264" s="27" t="s">
        <v>5671</v>
      </c>
      <c r="F264" s="27" t="s">
        <v>5659</v>
      </c>
      <c r="G264" s="27" t="s">
        <v>6590</v>
      </c>
      <c r="H264" s="27" t="s">
        <v>5669</v>
      </c>
      <c r="I264" s="51">
        <v>3688533</v>
      </c>
      <c r="J264" s="50">
        <v>6</v>
      </c>
      <c r="K264" s="51">
        <v>22131198</v>
      </c>
      <c r="L264" s="51">
        <v>22131198</v>
      </c>
      <c r="M264" s="49">
        <v>202</v>
      </c>
      <c r="N264" s="57" t="s">
        <v>5945</v>
      </c>
      <c r="O264" s="24" t="s">
        <v>7003</v>
      </c>
      <c r="P264" s="24" t="s">
        <v>7004</v>
      </c>
      <c r="Q264" s="24" t="s">
        <v>6116</v>
      </c>
    </row>
    <row r="265" spans="2:17" x14ac:dyDescent="0.3">
      <c r="B265" s="25" t="s">
        <v>5429</v>
      </c>
      <c r="C265" s="26" t="s">
        <v>5115</v>
      </c>
      <c r="D265" s="50">
        <v>80111617</v>
      </c>
      <c r="E265" s="27" t="s">
        <v>5671</v>
      </c>
      <c r="F265" s="27" t="s">
        <v>5659</v>
      </c>
      <c r="G265" s="27" t="s">
        <v>6590</v>
      </c>
      <c r="H265" s="27" t="s">
        <v>5669</v>
      </c>
      <c r="I265" s="51">
        <v>3688533</v>
      </c>
      <c r="J265" s="50">
        <v>6</v>
      </c>
      <c r="K265" s="51">
        <v>22131198</v>
      </c>
      <c r="L265" s="51">
        <v>22131197</v>
      </c>
      <c r="M265" s="49">
        <v>189</v>
      </c>
      <c r="N265" s="57" t="s">
        <v>5946</v>
      </c>
      <c r="O265" s="24" t="s">
        <v>7003</v>
      </c>
      <c r="P265" s="24" t="s">
        <v>7004</v>
      </c>
      <c r="Q265" s="24" t="s">
        <v>6116</v>
      </c>
    </row>
    <row r="266" spans="2:17" x14ac:dyDescent="0.3">
      <c r="B266" s="25" t="s">
        <v>5430</v>
      </c>
      <c r="C266" s="26" t="s">
        <v>5115</v>
      </c>
      <c r="D266" s="50">
        <v>80111617</v>
      </c>
      <c r="E266" s="27" t="s">
        <v>5671</v>
      </c>
      <c r="F266" s="27" t="s">
        <v>5662</v>
      </c>
      <c r="G266" s="27" t="s">
        <v>6590</v>
      </c>
      <c r="H266" s="27" t="s">
        <v>5667</v>
      </c>
      <c r="I266" s="51">
        <v>5228095</v>
      </c>
      <c r="J266" s="50">
        <v>6</v>
      </c>
      <c r="K266" s="51">
        <v>31368570</v>
      </c>
      <c r="L266" s="51">
        <v>31368570</v>
      </c>
      <c r="M266" s="49">
        <v>243</v>
      </c>
      <c r="N266" s="57" t="s">
        <v>5947</v>
      </c>
      <c r="O266" s="24" t="s">
        <v>7003</v>
      </c>
      <c r="P266" s="24" t="s">
        <v>7004</v>
      </c>
      <c r="Q266" s="24" t="s">
        <v>6116</v>
      </c>
    </row>
    <row r="267" spans="2:17" x14ac:dyDescent="0.3">
      <c r="B267" s="25" t="s">
        <v>5431</v>
      </c>
      <c r="C267" s="26" t="s">
        <v>5115</v>
      </c>
      <c r="D267" s="50">
        <v>80111617</v>
      </c>
      <c r="E267" s="27" t="s">
        <v>5671</v>
      </c>
      <c r="F267" s="27" t="s">
        <v>5671</v>
      </c>
      <c r="G267" s="27" t="s">
        <v>6590</v>
      </c>
      <c r="H267" s="27" t="s">
        <v>5667</v>
      </c>
      <c r="I267" s="51">
        <v>8268016</v>
      </c>
      <c r="J267" s="50">
        <v>6</v>
      </c>
      <c r="K267" s="51">
        <v>49608096</v>
      </c>
      <c r="L267" s="51">
        <v>49608096</v>
      </c>
      <c r="M267" s="49">
        <v>326</v>
      </c>
      <c r="N267" s="57" t="s">
        <v>5948</v>
      </c>
      <c r="O267" s="24" t="s">
        <v>7003</v>
      </c>
      <c r="P267" s="24" t="s">
        <v>7004</v>
      </c>
      <c r="Q267" s="24" t="s">
        <v>6116</v>
      </c>
    </row>
    <row r="268" spans="2:17" x14ac:dyDescent="0.3">
      <c r="B268" s="25" t="s">
        <v>5432</v>
      </c>
      <c r="C268" s="26" t="s">
        <v>5115</v>
      </c>
      <c r="D268" s="50">
        <v>80111617</v>
      </c>
      <c r="E268" s="27" t="s">
        <v>5671</v>
      </c>
      <c r="F268" s="27" t="s">
        <v>5671</v>
      </c>
      <c r="G268" s="27" t="s">
        <v>6590</v>
      </c>
      <c r="H268" s="27" t="s">
        <v>5667</v>
      </c>
      <c r="I268" s="51">
        <v>4276560</v>
      </c>
      <c r="J268" s="50">
        <v>6</v>
      </c>
      <c r="K268" s="51">
        <v>25659360</v>
      </c>
      <c r="L268" s="51">
        <v>25659360</v>
      </c>
      <c r="M268" s="49">
        <v>261</v>
      </c>
      <c r="N268" s="57" t="s">
        <v>5949</v>
      </c>
      <c r="O268" s="24" t="s">
        <v>7003</v>
      </c>
      <c r="P268" s="24" t="s">
        <v>7004</v>
      </c>
      <c r="Q268" s="24" t="s">
        <v>6116</v>
      </c>
    </row>
    <row r="269" spans="2:17" x14ac:dyDescent="0.3">
      <c r="B269" s="25" t="s">
        <v>5433</v>
      </c>
      <c r="C269" s="26" t="s">
        <v>5115</v>
      </c>
      <c r="D269" s="50">
        <v>80111614</v>
      </c>
      <c r="E269" s="27" t="s">
        <v>5671</v>
      </c>
      <c r="F269" s="27" t="s">
        <v>5662</v>
      </c>
      <c r="G269" s="27" t="s">
        <v>6590</v>
      </c>
      <c r="H269" s="27" t="s">
        <v>5669</v>
      </c>
      <c r="I269" s="51">
        <v>7483980</v>
      </c>
      <c r="J269" s="50">
        <v>6</v>
      </c>
      <c r="K269" s="51">
        <v>44903880</v>
      </c>
      <c r="L269" s="51">
        <v>44903880</v>
      </c>
      <c r="M269" s="49">
        <v>60</v>
      </c>
      <c r="N269" s="57" t="s">
        <v>5950</v>
      </c>
      <c r="O269" s="24" t="s">
        <v>7003</v>
      </c>
      <c r="P269" s="24" t="s">
        <v>7004</v>
      </c>
      <c r="Q269" s="24" t="s">
        <v>6116</v>
      </c>
    </row>
    <row r="270" spans="2:17" x14ac:dyDescent="0.3">
      <c r="B270" s="25" t="s">
        <v>5434</v>
      </c>
      <c r="C270" s="26" t="s">
        <v>5115</v>
      </c>
      <c r="D270" s="50">
        <v>80111607</v>
      </c>
      <c r="E270" s="27" t="s">
        <v>5671</v>
      </c>
      <c r="F270" s="27" t="s">
        <v>5671</v>
      </c>
      <c r="G270" s="27" t="s">
        <v>6590</v>
      </c>
      <c r="H270" s="27" t="s">
        <v>5667</v>
      </c>
      <c r="I270" s="51">
        <v>8268016</v>
      </c>
      <c r="J270" s="50">
        <v>6</v>
      </c>
      <c r="K270" s="51">
        <v>49608096</v>
      </c>
      <c r="L270" s="51">
        <v>49608096</v>
      </c>
      <c r="M270" s="49">
        <v>317</v>
      </c>
      <c r="N270" s="57" t="s">
        <v>5951</v>
      </c>
      <c r="O270" s="24" t="s">
        <v>7003</v>
      </c>
      <c r="P270" s="24" t="s">
        <v>7004</v>
      </c>
      <c r="Q270" s="24" t="s">
        <v>6116</v>
      </c>
    </row>
    <row r="271" spans="2:17" x14ac:dyDescent="0.3">
      <c r="B271" s="25" t="s">
        <v>5435</v>
      </c>
      <c r="C271" s="26" t="s">
        <v>5115</v>
      </c>
      <c r="D271" s="50">
        <v>80111614</v>
      </c>
      <c r="E271" s="27" t="s">
        <v>5671</v>
      </c>
      <c r="F271" s="27" t="s">
        <v>5671</v>
      </c>
      <c r="G271" s="27" t="s">
        <v>6590</v>
      </c>
      <c r="H271" s="27" t="s">
        <v>5669</v>
      </c>
      <c r="I271" s="51">
        <v>7483980</v>
      </c>
      <c r="J271" s="50">
        <v>6</v>
      </c>
      <c r="K271" s="51">
        <v>44903880</v>
      </c>
      <c r="L271" s="51">
        <v>44903880</v>
      </c>
      <c r="M271" s="49">
        <v>275</v>
      </c>
      <c r="N271" s="57" t="s">
        <v>5952</v>
      </c>
      <c r="O271" s="24" t="s">
        <v>7003</v>
      </c>
      <c r="P271" s="24" t="s">
        <v>7004</v>
      </c>
      <c r="Q271" s="24" t="s">
        <v>6116</v>
      </c>
    </row>
    <row r="272" spans="2:17" x14ac:dyDescent="0.3">
      <c r="B272" s="25" t="s">
        <v>5436</v>
      </c>
      <c r="C272" s="26" t="s">
        <v>5115</v>
      </c>
      <c r="D272" s="50">
        <v>81101500</v>
      </c>
      <c r="E272" s="27" t="s">
        <v>5671</v>
      </c>
      <c r="F272" s="27" t="s">
        <v>5671</v>
      </c>
      <c r="G272" s="27" t="s">
        <v>6590</v>
      </c>
      <c r="H272" s="27" t="s">
        <v>5669</v>
      </c>
      <c r="I272" s="51">
        <v>8553120</v>
      </c>
      <c r="J272" s="50">
        <v>6</v>
      </c>
      <c r="K272" s="51">
        <v>51318720</v>
      </c>
      <c r="L272" s="51">
        <v>51318720</v>
      </c>
      <c r="M272" s="49">
        <v>124</v>
      </c>
      <c r="N272" s="57" t="s">
        <v>5953</v>
      </c>
      <c r="O272" s="24" t="s">
        <v>7003</v>
      </c>
      <c r="P272" s="24" t="s">
        <v>7004</v>
      </c>
      <c r="Q272" s="24" t="s">
        <v>6116</v>
      </c>
    </row>
    <row r="273" spans="2:17" x14ac:dyDescent="0.3">
      <c r="B273" s="25" t="s">
        <v>5436</v>
      </c>
      <c r="C273" s="26" t="s">
        <v>5115</v>
      </c>
      <c r="D273" s="50">
        <v>81101500</v>
      </c>
      <c r="E273" s="27" t="s">
        <v>5671</v>
      </c>
      <c r="F273" s="27" t="s">
        <v>5671</v>
      </c>
      <c r="G273" s="27" t="s">
        <v>6590</v>
      </c>
      <c r="H273" s="27" t="s">
        <v>5669</v>
      </c>
      <c r="I273" s="51">
        <v>8553120</v>
      </c>
      <c r="J273" s="50">
        <v>6</v>
      </c>
      <c r="K273" s="51">
        <v>51318720</v>
      </c>
      <c r="L273" s="51">
        <v>51318720</v>
      </c>
      <c r="M273" s="49">
        <v>148</v>
      </c>
      <c r="N273" s="57" t="s">
        <v>5954</v>
      </c>
      <c r="O273" s="24" t="s">
        <v>7003</v>
      </c>
      <c r="P273" s="24" t="s">
        <v>7004</v>
      </c>
      <c r="Q273" s="24" t="s">
        <v>6116</v>
      </c>
    </row>
    <row r="274" spans="2:17" x14ac:dyDescent="0.3">
      <c r="B274" s="25" t="s">
        <v>5436</v>
      </c>
      <c r="C274" s="26" t="s">
        <v>5115</v>
      </c>
      <c r="D274" s="50">
        <v>81101500</v>
      </c>
      <c r="E274" s="27" t="s">
        <v>5671</v>
      </c>
      <c r="F274" s="27" t="s">
        <v>5671</v>
      </c>
      <c r="G274" s="27" t="s">
        <v>6590</v>
      </c>
      <c r="H274" s="27" t="s">
        <v>5669</v>
      </c>
      <c r="I274" s="51">
        <v>8553120</v>
      </c>
      <c r="J274" s="50">
        <v>6</v>
      </c>
      <c r="K274" s="51">
        <v>51318720</v>
      </c>
      <c r="L274" s="51">
        <v>51318720</v>
      </c>
      <c r="M274" s="49">
        <v>233</v>
      </c>
      <c r="N274" s="57" t="s">
        <v>5955</v>
      </c>
      <c r="O274" s="24" t="s">
        <v>7003</v>
      </c>
      <c r="P274" s="24" t="s">
        <v>7004</v>
      </c>
      <c r="Q274" s="24" t="s">
        <v>6116</v>
      </c>
    </row>
    <row r="275" spans="2:17" x14ac:dyDescent="0.3">
      <c r="B275" s="25" t="s">
        <v>5437</v>
      </c>
      <c r="C275" s="26" t="s">
        <v>5115</v>
      </c>
      <c r="D275" s="50">
        <v>81101500</v>
      </c>
      <c r="E275" s="27" t="s">
        <v>5671</v>
      </c>
      <c r="F275" s="27" t="s">
        <v>5671</v>
      </c>
      <c r="G275" s="27" t="s">
        <v>6590</v>
      </c>
      <c r="H275" s="27" t="s">
        <v>5672</v>
      </c>
      <c r="I275" s="51">
        <v>11000000</v>
      </c>
      <c r="J275" s="50">
        <v>6</v>
      </c>
      <c r="K275" s="51">
        <v>66000000</v>
      </c>
      <c r="L275" s="51">
        <v>66000000</v>
      </c>
      <c r="M275" s="49">
        <v>20</v>
      </c>
      <c r="N275" s="57" t="s">
        <v>5956</v>
      </c>
      <c r="O275" s="24" t="s">
        <v>7003</v>
      </c>
      <c r="P275" s="24" t="s">
        <v>7004</v>
      </c>
      <c r="Q275" s="24" t="s">
        <v>6116</v>
      </c>
    </row>
    <row r="276" spans="2:17" x14ac:dyDescent="0.3">
      <c r="B276" s="25" t="s">
        <v>5438</v>
      </c>
      <c r="C276" s="26" t="s">
        <v>5115</v>
      </c>
      <c r="D276" s="50">
        <v>81101512</v>
      </c>
      <c r="E276" s="27" t="s">
        <v>5671</v>
      </c>
      <c r="F276" s="27" t="s">
        <v>5662</v>
      </c>
      <c r="G276" s="27" t="s">
        <v>6590</v>
      </c>
      <c r="H276" s="27" t="s">
        <v>5669</v>
      </c>
      <c r="I276" s="51">
        <v>7325676.333333333</v>
      </c>
      <c r="J276" s="50">
        <v>6</v>
      </c>
      <c r="K276" s="51">
        <v>43954058</v>
      </c>
      <c r="L276" s="51">
        <v>43954058</v>
      </c>
      <c r="M276" s="49">
        <v>235</v>
      </c>
      <c r="N276" s="57" t="s">
        <v>5957</v>
      </c>
      <c r="O276" s="24" t="s">
        <v>7003</v>
      </c>
      <c r="P276" s="24" t="s">
        <v>7004</v>
      </c>
      <c r="Q276" s="24" t="s">
        <v>6116</v>
      </c>
    </row>
    <row r="277" spans="2:17" x14ac:dyDescent="0.3">
      <c r="B277" s="25" t="s">
        <v>5439</v>
      </c>
      <c r="C277" s="26" t="s">
        <v>5115</v>
      </c>
      <c r="D277" s="50">
        <v>81101500</v>
      </c>
      <c r="E277" s="27" t="s">
        <v>5671</v>
      </c>
      <c r="F277" s="27" t="s">
        <v>5671</v>
      </c>
      <c r="G277" s="27" t="s">
        <v>6590</v>
      </c>
      <c r="H277" s="27" t="s">
        <v>5669</v>
      </c>
      <c r="I277" s="51">
        <v>6414840</v>
      </c>
      <c r="J277" s="50">
        <v>6</v>
      </c>
      <c r="K277" s="51">
        <v>37206072</v>
      </c>
      <c r="L277" s="51">
        <v>37206072</v>
      </c>
      <c r="M277" s="49">
        <v>80</v>
      </c>
      <c r="N277" s="57" t="s">
        <v>5958</v>
      </c>
      <c r="O277" s="24" t="s">
        <v>7003</v>
      </c>
      <c r="P277" s="24" t="s">
        <v>7004</v>
      </c>
      <c r="Q277" s="24" t="s">
        <v>6116</v>
      </c>
    </row>
    <row r="278" spans="2:17" x14ac:dyDescent="0.3">
      <c r="B278" s="25" t="s">
        <v>5426</v>
      </c>
      <c r="C278" s="26" t="s">
        <v>5115</v>
      </c>
      <c r="D278" s="50">
        <v>81101500</v>
      </c>
      <c r="E278" s="27" t="s">
        <v>5671</v>
      </c>
      <c r="F278" s="27" t="s">
        <v>5671</v>
      </c>
      <c r="G278" s="27" t="s">
        <v>6590</v>
      </c>
      <c r="H278" s="27" t="s">
        <v>5669</v>
      </c>
      <c r="I278" s="51">
        <v>6414840</v>
      </c>
      <c r="J278" s="50">
        <v>6</v>
      </c>
      <c r="K278" s="51">
        <v>38489040</v>
      </c>
      <c r="L278" s="51">
        <v>38489040</v>
      </c>
      <c r="M278" s="49">
        <v>35</v>
      </c>
      <c r="N278" s="57" t="s">
        <v>5959</v>
      </c>
      <c r="O278" s="24" t="s">
        <v>7003</v>
      </c>
      <c r="P278" s="24" t="s">
        <v>7004</v>
      </c>
      <c r="Q278" s="24" t="s">
        <v>6116</v>
      </c>
    </row>
    <row r="279" spans="2:17" x14ac:dyDescent="0.3">
      <c r="B279" s="25" t="s">
        <v>5440</v>
      </c>
      <c r="C279" s="26" t="s">
        <v>5115</v>
      </c>
      <c r="D279" s="50">
        <v>80111614</v>
      </c>
      <c r="E279" s="27" t="s">
        <v>5671</v>
      </c>
      <c r="F279" s="27" t="s">
        <v>5671</v>
      </c>
      <c r="G279" s="27" t="s">
        <v>6590</v>
      </c>
      <c r="H279" s="27" t="s">
        <v>5669</v>
      </c>
      <c r="I279" s="51">
        <v>5880270</v>
      </c>
      <c r="J279" s="50">
        <v>6</v>
      </c>
      <c r="K279" s="51">
        <v>35281620</v>
      </c>
      <c r="L279" s="51">
        <v>35281620</v>
      </c>
      <c r="M279" s="49">
        <v>78</v>
      </c>
      <c r="N279" s="57" t="s">
        <v>5960</v>
      </c>
      <c r="O279" s="24" t="s">
        <v>7003</v>
      </c>
      <c r="P279" s="24" t="s">
        <v>7004</v>
      </c>
      <c r="Q279" s="24" t="s">
        <v>6116</v>
      </c>
    </row>
    <row r="280" spans="2:17" x14ac:dyDescent="0.3">
      <c r="B280" s="25" t="s">
        <v>5441</v>
      </c>
      <c r="C280" s="26" t="s">
        <v>5115</v>
      </c>
      <c r="D280" s="50">
        <v>81101500</v>
      </c>
      <c r="E280" s="27" t="s">
        <v>5671</v>
      </c>
      <c r="F280" s="27" t="s">
        <v>5671</v>
      </c>
      <c r="G280" s="27" t="s">
        <v>6590</v>
      </c>
      <c r="H280" s="27" t="s">
        <v>5669</v>
      </c>
      <c r="I280" s="51">
        <v>6414840</v>
      </c>
      <c r="J280" s="50">
        <v>6</v>
      </c>
      <c r="K280" s="51">
        <v>38489040</v>
      </c>
      <c r="L280" s="51">
        <v>38489040</v>
      </c>
      <c r="M280" s="49">
        <v>325</v>
      </c>
      <c r="N280" s="57" t="s">
        <v>5961</v>
      </c>
      <c r="O280" s="24" t="s">
        <v>7003</v>
      </c>
      <c r="P280" s="24" t="s">
        <v>7004</v>
      </c>
      <c r="Q280" s="24" t="s">
        <v>6116</v>
      </c>
    </row>
    <row r="281" spans="2:17" x14ac:dyDescent="0.3">
      <c r="B281" s="25" t="s">
        <v>5442</v>
      </c>
      <c r="C281" s="26" t="s">
        <v>5115</v>
      </c>
      <c r="D281" s="50">
        <v>81101512</v>
      </c>
      <c r="E281" s="27" t="s">
        <v>5671</v>
      </c>
      <c r="F281" s="27" t="s">
        <v>5671</v>
      </c>
      <c r="G281" s="27" t="s">
        <v>6590</v>
      </c>
      <c r="H281" s="27" t="s">
        <v>5669</v>
      </c>
      <c r="I281" s="51">
        <v>5880270</v>
      </c>
      <c r="J281" s="50">
        <v>6</v>
      </c>
      <c r="K281" s="51">
        <v>35281620</v>
      </c>
      <c r="L281" s="51">
        <v>35281620</v>
      </c>
      <c r="M281" s="49">
        <v>230</v>
      </c>
      <c r="N281" s="57" t="s">
        <v>5962</v>
      </c>
      <c r="O281" s="24" t="s">
        <v>7003</v>
      </c>
      <c r="P281" s="24" t="s">
        <v>7004</v>
      </c>
      <c r="Q281" s="24" t="s">
        <v>6116</v>
      </c>
    </row>
    <row r="282" spans="2:17" x14ac:dyDescent="0.3">
      <c r="B282" s="25" t="s">
        <v>5443</v>
      </c>
      <c r="C282" s="26" t="s">
        <v>5115</v>
      </c>
      <c r="D282" s="50">
        <v>81101500</v>
      </c>
      <c r="E282" s="27" t="s">
        <v>5671</v>
      </c>
      <c r="F282" s="27" t="s">
        <v>5671</v>
      </c>
      <c r="G282" s="27" t="s">
        <v>6590</v>
      </c>
      <c r="H282" s="27" t="s">
        <v>5669</v>
      </c>
      <c r="I282" s="51">
        <v>3528162</v>
      </c>
      <c r="J282" s="50">
        <v>6</v>
      </c>
      <c r="K282" s="51">
        <v>21168972</v>
      </c>
      <c r="L282" s="51">
        <v>21168972</v>
      </c>
      <c r="M282" s="49">
        <v>91</v>
      </c>
      <c r="N282" s="57" t="s">
        <v>5963</v>
      </c>
      <c r="O282" s="24" t="s">
        <v>7003</v>
      </c>
      <c r="P282" s="24" t="s">
        <v>7004</v>
      </c>
      <c r="Q282" s="24" t="s">
        <v>6116</v>
      </c>
    </row>
    <row r="283" spans="2:17" x14ac:dyDescent="0.3">
      <c r="B283" s="25" t="s">
        <v>5444</v>
      </c>
      <c r="C283" s="26" t="s">
        <v>5115</v>
      </c>
      <c r="D283" s="50">
        <v>81101500</v>
      </c>
      <c r="E283" s="27" t="s">
        <v>5671</v>
      </c>
      <c r="F283" s="27" t="s">
        <v>5671</v>
      </c>
      <c r="G283" s="27" t="s">
        <v>6590</v>
      </c>
      <c r="H283" s="27" t="s">
        <v>5669</v>
      </c>
      <c r="I283" s="51">
        <v>3688533</v>
      </c>
      <c r="J283" s="50">
        <v>6</v>
      </c>
      <c r="K283" s="51">
        <v>22131198</v>
      </c>
      <c r="L283" s="51">
        <v>22131198</v>
      </c>
      <c r="M283" s="49">
        <v>280</v>
      </c>
      <c r="N283" s="57" t="s">
        <v>5964</v>
      </c>
      <c r="O283" s="24" t="s">
        <v>7003</v>
      </c>
      <c r="P283" s="24" t="s">
        <v>7004</v>
      </c>
      <c r="Q283" s="24" t="s">
        <v>6116</v>
      </c>
    </row>
    <row r="284" spans="2:17" ht="26" x14ac:dyDescent="0.3">
      <c r="B284" s="25" t="s">
        <v>5175</v>
      </c>
      <c r="C284" s="26" t="s">
        <v>5176</v>
      </c>
      <c r="D284" s="50">
        <v>81141601</v>
      </c>
      <c r="E284" s="27" t="s">
        <v>5661</v>
      </c>
      <c r="F284" s="27" t="s">
        <v>5671</v>
      </c>
      <c r="I284" s="51">
        <v>69000000</v>
      </c>
      <c r="J284" s="50">
        <v>9</v>
      </c>
      <c r="K284" s="51">
        <v>69000000</v>
      </c>
      <c r="L284" s="51">
        <v>69000000</v>
      </c>
      <c r="M284" s="49">
        <v>474</v>
      </c>
      <c r="N284" s="57" t="s">
        <v>6298</v>
      </c>
      <c r="O284" s="24" t="s">
        <v>7003</v>
      </c>
      <c r="P284" s="24" t="s">
        <v>7004</v>
      </c>
      <c r="Q284" s="24" t="s">
        <v>6116</v>
      </c>
    </row>
    <row r="285" spans="2:17" x14ac:dyDescent="0.3">
      <c r="B285" s="25" t="s">
        <v>5445</v>
      </c>
      <c r="C285" s="26" t="s">
        <v>5115</v>
      </c>
      <c r="D285" s="50">
        <v>81101500</v>
      </c>
      <c r="E285" s="27" t="s">
        <v>5671</v>
      </c>
      <c r="F285" s="27" t="s">
        <v>5671</v>
      </c>
      <c r="G285" s="27" t="s">
        <v>6590</v>
      </c>
      <c r="H285" s="27" t="s">
        <v>5667</v>
      </c>
      <c r="I285" s="51">
        <v>6414840</v>
      </c>
      <c r="J285" s="50">
        <v>6</v>
      </c>
      <c r="K285" s="51">
        <v>38489040</v>
      </c>
      <c r="L285" s="51">
        <v>38489040</v>
      </c>
      <c r="M285" s="49">
        <v>348</v>
      </c>
      <c r="N285" s="57" t="s">
        <v>6597</v>
      </c>
      <c r="O285" s="24" t="s">
        <v>7003</v>
      </c>
      <c r="P285" s="24" t="s">
        <v>7004</v>
      </c>
      <c r="Q285" s="24" t="s">
        <v>6116</v>
      </c>
    </row>
    <row r="286" spans="2:17" x14ac:dyDescent="0.3">
      <c r="B286" s="25" t="s">
        <v>5446</v>
      </c>
      <c r="C286" s="26" t="s">
        <v>5115</v>
      </c>
      <c r="D286" s="50">
        <v>80111600</v>
      </c>
      <c r="E286" s="27" t="s">
        <v>5671</v>
      </c>
      <c r="F286" s="27" t="s">
        <v>5671</v>
      </c>
      <c r="G286" s="27" t="s">
        <v>6590</v>
      </c>
      <c r="H286" s="27" t="s">
        <v>5669</v>
      </c>
      <c r="I286" s="51">
        <v>1817538</v>
      </c>
      <c r="J286" s="50">
        <v>6</v>
      </c>
      <c r="K286" s="51">
        <v>10905228</v>
      </c>
      <c r="L286" s="51">
        <v>10905228</v>
      </c>
      <c r="M286" s="49">
        <v>187</v>
      </c>
      <c r="N286" s="57" t="s">
        <v>5965</v>
      </c>
      <c r="O286" s="24" t="s">
        <v>7003</v>
      </c>
      <c r="P286" s="24" t="s">
        <v>7004</v>
      </c>
      <c r="Q286" s="24" t="s">
        <v>6116</v>
      </c>
    </row>
    <row r="287" spans="2:17" x14ac:dyDescent="0.3">
      <c r="B287" s="25" t="s">
        <v>5447</v>
      </c>
      <c r="C287" s="26" t="s">
        <v>5115</v>
      </c>
      <c r="D287" s="50">
        <v>80111600</v>
      </c>
      <c r="E287" s="27" t="s">
        <v>5671</v>
      </c>
      <c r="F287" s="27" t="s">
        <v>5671</v>
      </c>
      <c r="G287" s="27" t="s">
        <v>6590</v>
      </c>
      <c r="H287" s="27" t="s">
        <v>5669</v>
      </c>
      <c r="I287" s="51">
        <v>1817538</v>
      </c>
      <c r="J287" s="50">
        <v>6</v>
      </c>
      <c r="K287" s="51">
        <v>10905228</v>
      </c>
      <c r="L287" s="51">
        <v>10905228</v>
      </c>
      <c r="M287" s="49">
        <v>259</v>
      </c>
      <c r="N287" s="57" t="s">
        <v>5966</v>
      </c>
      <c r="O287" s="24" t="s">
        <v>7003</v>
      </c>
      <c r="P287" s="24" t="s">
        <v>7004</v>
      </c>
      <c r="Q287" s="24" t="s">
        <v>6116</v>
      </c>
    </row>
    <row r="288" spans="2:17" x14ac:dyDescent="0.3">
      <c r="B288" s="25" t="s">
        <v>5448</v>
      </c>
      <c r="C288" s="26" t="s">
        <v>5115</v>
      </c>
      <c r="D288" s="50">
        <v>80111600</v>
      </c>
      <c r="E288" s="27" t="s">
        <v>5671</v>
      </c>
      <c r="F288" s="27" t="s">
        <v>5671</v>
      </c>
      <c r="G288" s="27" t="s">
        <v>6590</v>
      </c>
      <c r="H288" s="27" t="s">
        <v>5669</v>
      </c>
      <c r="I288" s="51">
        <v>3453322</v>
      </c>
      <c r="J288" s="50">
        <v>6</v>
      </c>
      <c r="K288" s="51">
        <v>20719932</v>
      </c>
      <c r="L288" s="51">
        <v>20719932</v>
      </c>
      <c r="M288" s="49">
        <v>215</v>
      </c>
      <c r="N288" s="57" t="s">
        <v>5967</v>
      </c>
      <c r="O288" s="24" t="s">
        <v>7003</v>
      </c>
      <c r="P288" s="24" t="s">
        <v>7004</v>
      </c>
      <c r="Q288" s="24" t="s">
        <v>6116</v>
      </c>
    </row>
    <row r="289" spans="2:17" x14ac:dyDescent="0.3">
      <c r="B289" s="25" t="s">
        <v>5449</v>
      </c>
      <c r="C289" s="26" t="s">
        <v>5115</v>
      </c>
      <c r="D289" s="50">
        <v>80111600</v>
      </c>
      <c r="E289" s="27" t="s">
        <v>5671</v>
      </c>
      <c r="F289" s="27" t="s">
        <v>5671</v>
      </c>
      <c r="G289" s="27" t="s">
        <v>6590</v>
      </c>
      <c r="H289" s="27" t="s">
        <v>5667</v>
      </c>
      <c r="I289" s="51">
        <v>2565936</v>
      </c>
      <c r="J289" s="50">
        <v>6</v>
      </c>
      <c r="K289" s="51">
        <v>15395616</v>
      </c>
      <c r="L289" s="51">
        <v>15395616</v>
      </c>
      <c r="M289" s="49">
        <v>389</v>
      </c>
      <c r="N289" s="57" t="s">
        <v>5968</v>
      </c>
      <c r="O289" s="24" t="s">
        <v>7003</v>
      </c>
      <c r="P289" s="24" t="s">
        <v>7004</v>
      </c>
      <c r="Q289" s="24" t="s">
        <v>6116</v>
      </c>
    </row>
    <row r="290" spans="2:17" x14ac:dyDescent="0.3">
      <c r="B290" s="25" t="s">
        <v>5450</v>
      </c>
      <c r="C290" s="26" t="s">
        <v>5115</v>
      </c>
      <c r="D290" s="50">
        <v>93141500</v>
      </c>
      <c r="E290" s="27" t="s">
        <v>5671</v>
      </c>
      <c r="F290" s="27" t="s">
        <v>5659</v>
      </c>
      <c r="G290" s="27" t="s">
        <v>6590</v>
      </c>
      <c r="H290" s="27" t="s">
        <v>5669</v>
      </c>
      <c r="I290" s="51">
        <v>3453322</v>
      </c>
      <c r="J290" s="50">
        <v>6</v>
      </c>
      <c r="K290" s="51">
        <v>20719932</v>
      </c>
      <c r="L290" s="51">
        <v>20719932</v>
      </c>
      <c r="M290" s="49">
        <v>231</v>
      </c>
      <c r="N290" s="57" t="s">
        <v>5969</v>
      </c>
      <c r="O290" s="24" t="s">
        <v>7003</v>
      </c>
      <c r="P290" s="24" t="s">
        <v>7004</v>
      </c>
      <c r="Q290" s="24" t="s">
        <v>6116</v>
      </c>
    </row>
    <row r="291" spans="2:17" x14ac:dyDescent="0.3">
      <c r="B291" s="25" t="s">
        <v>5451</v>
      </c>
      <c r="C291" s="26" t="s">
        <v>5115</v>
      </c>
      <c r="D291" s="50">
        <v>80111600</v>
      </c>
      <c r="E291" s="27" t="s">
        <v>5671</v>
      </c>
      <c r="F291" s="27" t="s">
        <v>5659</v>
      </c>
      <c r="G291" s="27" t="s">
        <v>6590</v>
      </c>
      <c r="H291" s="27" t="s">
        <v>5667</v>
      </c>
      <c r="I291" s="51">
        <v>8500000</v>
      </c>
      <c r="J291" s="50">
        <v>6</v>
      </c>
      <c r="K291" s="51">
        <v>51000000</v>
      </c>
      <c r="L291" s="51">
        <v>51000000</v>
      </c>
      <c r="M291" s="49">
        <v>393</v>
      </c>
      <c r="N291" s="57" t="s">
        <v>5970</v>
      </c>
      <c r="O291" s="24" t="s">
        <v>7003</v>
      </c>
      <c r="P291" s="24" t="s">
        <v>7004</v>
      </c>
      <c r="Q291" s="24" t="s">
        <v>6116</v>
      </c>
    </row>
    <row r="292" spans="2:17" x14ac:dyDescent="0.3">
      <c r="B292" s="25" t="s">
        <v>5452</v>
      </c>
      <c r="C292" s="26" t="s">
        <v>5115</v>
      </c>
      <c r="D292" s="50">
        <v>80111617</v>
      </c>
      <c r="E292" s="27" t="s">
        <v>5671</v>
      </c>
      <c r="F292" s="27" t="s">
        <v>5659</v>
      </c>
      <c r="G292" s="27" t="s">
        <v>6590</v>
      </c>
      <c r="H292" s="27" t="s">
        <v>5669</v>
      </c>
      <c r="I292" s="51">
        <v>5880270</v>
      </c>
      <c r="J292" s="50">
        <v>6</v>
      </c>
      <c r="K292" s="51">
        <v>35281620</v>
      </c>
      <c r="L292" s="51">
        <v>35281620</v>
      </c>
      <c r="M292" s="49">
        <v>216</v>
      </c>
      <c r="N292" s="57" t="s">
        <v>5971</v>
      </c>
      <c r="O292" s="24" t="s">
        <v>7003</v>
      </c>
      <c r="P292" s="24" t="s">
        <v>7004</v>
      </c>
      <c r="Q292" s="24" t="s">
        <v>6116</v>
      </c>
    </row>
    <row r="293" spans="2:17" x14ac:dyDescent="0.3">
      <c r="B293" s="25" t="s">
        <v>5453</v>
      </c>
      <c r="C293" s="26" t="s">
        <v>5115</v>
      </c>
      <c r="D293" s="50">
        <v>80111617</v>
      </c>
      <c r="E293" s="27" t="s">
        <v>5671</v>
      </c>
      <c r="F293" s="27" t="s">
        <v>5659</v>
      </c>
      <c r="G293" s="27" t="s">
        <v>6590</v>
      </c>
      <c r="H293" s="27" t="s">
        <v>5667</v>
      </c>
      <c r="I293" s="51">
        <v>6000000</v>
      </c>
      <c r="J293" s="50">
        <v>6</v>
      </c>
      <c r="K293" s="51">
        <v>36000000</v>
      </c>
      <c r="L293" s="51">
        <v>36000000</v>
      </c>
      <c r="M293" s="49">
        <v>322</v>
      </c>
      <c r="N293" s="57" t="s">
        <v>5972</v>
      </c>
      <c r="O293" s="24" t="s">
        <v>7003</v>
      </c>
      <c r="P293" s="24" t="s">
        <v>7004</v>
      </c>
      <c r="Q293" s="24" t="s">
        <v>6116</v>
      </c>
    </row>
    <row r="294" spans="2:17" x14ac:dyDescent="0.3">
      <c r="B294" s="25" t="s">
        <v>5454</v>
      </c>
      <c r="C294" s="26" t="s">
        <v>5115</v>
      </c>
      <c r="D294" s="50">
        <v>80111617</v>
      </c>
      <c r="E294" s="27" t="s">
        <v>5671</v>
      </c>
      <c r="F294" s="27" t="s">
        <v>5662</v>
      </c>
      <c r="G294" s="27" t="s">
        <v>6590</v>
      </c>
      <c r="H294" s="27" t="s">
        <v>5669</v>
      </c>
      <c r="I294" s="51">
        <v>3528162</v>
      </c>
      <c r="J294" s="50">
        <v>6</v>
      </c>
      <c r="K294" s="51">
        <v>21168972</v>
      </c>
      <c r="L294" s="51">
        <v>21168972</v>
      </c>
      <c r="M294" s="49">
        <v>200</v>
      </c>
      <c r="N294" s="57" t="s">
        <v>5973</v>
      </c>
      <c r="O294" s="24" t="s">
        <v>7003</v>
      </c>
      <c r="P294" s="24" t="s">
        <v>7004</v>
      </c>
      <c r="Q294" s="24" t="s">
        <v>6116</v>
      </c>
    </row>
    <row r="295" spans="2:17" x14ac:dyDescent="0.3">
      <c r="B295" s="25" t="s">
        <v>5397</v>
      </c>
      <c r="C295" s="26" t="s">
        <v>5115</v>
      </c>
      <c r="D295" s="50">
        <v>80111617</v>
      </c>
      <c r="E295" s="27" t="s">
        <v>5671</v>
      </c>
      <c r="F295" s="27" t="s">
        <v>5664</v>
      </c>
      <c r="G295" s="27" t="s">
        <v>6590</v>
      </c>
      <c r="H295" s="27" t="s">
        <v>5669</v>
      </c>
      <c r="I295" s="51">
        <v>6414840</v>
      </c>
      <c r="J295" s="50">
        <v>6</v>
      </c>
      <c r="K295" s="51">
        <v>38489040</v>
      </c>
      <c r="L295" s="51">
        <v>38489040</v>
      </c>
      <c r="M295" s="49">
        <v>246</v>
      </c>
      <c r="N295" s="57" t="s">
        <v>5974</v>
      </c>
      <c r="O295" s="24" t="s">
        <v>7003</v>
      </c>
      <c r="P295" s="24" t="s">
        <v>7004</v>
      </c>
      <c r="Q295" s="24" t="s">
        <v>6116</v>
      </c>
    </row>
    <row r="296" spans="2:17" x14ac:dyDescent="0.3">
      <c r="B296" s="25" t="s">
        <v>5455</v>
      </c>
      <c r="C296" s="26" t="s">
        <v>5115</v>
      </c>
      <c r="D296" s="50">
        <v>80111600</v>
      </c>
      <c r="E296" s="27" t="s">
        <v>5671</v>
      </c>
      <c r="F296" s="27" t="s">
        <v>5660</v>
      </c>
      <c r="G296" s="27" t="s">
        <v>6590</v>
      </c>
      <c r="H296" s="27" t="s">
        <v>5669</v>
      </c>
      <c r="I296" s="51">
        <v>10500000</v>
      </c>
      <c r="J296" s="50">
        <v>6</v>
      </c>
      <c r="K296" s="51">
        <v>63000000</v>
      </c>
      <c r="L296" s="51">
        <v>63000000</v>
      </c>
      <c r="M296" s="49">
        <v>240</v>
      </c>
      <c r="N296" s="57" t="s">
        <v>5975</v>
      </c>
      <c r="O296" s="24" t="s">
        <v>7003</v>
      </c>
      <c r="P296" s="24" t="s">
        <v>7004</v>
      </c>
      <c r="Q296" s="24" t="s">
        <v>6116</v>
      </c>
    </row>
    <row r="297" spans="2:17" x14ac:dyDescent="0.3">
      <c r="B297" s="25" t="s">
        <v>5436</v>
      </c>
      <c r="C297" s="26" t="s">
        <v>5115</v>
      </c>
      <c r="D297" s="50">
        <v>81101500</v>
      </c>
      <c r="E297" s="27" t="s">
        <v>5671</v>
      </c>
      <c r="F297" s="27" t="s">
        <v>5660</v>
      </c>
      <c r="G297" s="27" t="s">
        <v>6590</v>
      </c>
      <c r="H297" s="27" t="s">
        <v>5669</v>
      </c>
      <c r="I297" s="51">
        <v>8553120</v>
      </c>
      <c r="J297" s="50">
        <v>6</v>
      </c>
      <c r="K297" s="51">
        <v>51318720</v>
      </c>
      <c r="L297" s="51">
        <v>51318720</v>
      </c>
      <c r="M297" s="49">
        <v>311</v>
      </c>
      <c r="N297" s="57" t="s">
        <v>5976</v>
      </c>
      <c r="O297" s="24" t="s">
        <v>7003</v>
      </c>
      <c r="P297" s="24" t="s">
        <v>7004</v>
      </c>
      <c r="Q297" s="24" t="s">
        <v>6116</v>
      </c>
    </row>
    <row r="298" spans="2:17" x14ac:dyDescent="0.3">
      <c r="B298" s="25" t="s">
        <v>5421</v>
      </c>
      <c r="C298" s="26" t="s">
        <v>5115</v>
      </c>
      <c r="D298" s="50">
        <v>80111617</v>
      </c>
      <c r="E298" s="27" t="s">
        <v>5671</v>
      </c>
      <c r="F298" s="27" t="s">
        <v>5664</v>
      </c>
      <c r="G298" s="27" t="s">
        <v>6590</v>
      </c>
      <c r="H298" s="27" t="s">
        <v>5667</v>
      </c>
      <c r="I298" s="51">
        <v>3688533</v>
      </c>
      <c r="J298" s="50">
        <v>6</v>
      </c>
      <c r="K298" s="51">
        <v>22131198</v>
      </c>
      <c r="L298" s="51">
        <v>22131198</v>
      </c>
      <c r="M298" s="49">
        <v>318</v>
      </c>
      <c r="N298" s="57" t="s">
        <v>5977</v>
      </c>
      <c r="O298" s="24" t="s">
        <v>7003</v>
      </c>
      <c r="P298" s="24" t="s">
        <v>7004</v>
      </c>
      <c r="Q298" s="24" t="s">
        <v>6116</v>
      </c>
    </row>
    <row r="299" spans="2:17" x14ac:dyDescent="0.3">
      <c r="B299" s="25" t="s">
        <v>6766</v>
      </c>
      <c r="C299" s="26" t="s">
        <v>5115</v>
      </c>
      <c r="D299" s="50">
        <v>93141500</v>
      </c>
      <c r="E299" s="27" t="s">
        <v>5671</v>
      </c>
      <c r="F299" s="27" t="s">
        <v>5660</v>
      </c>
      <c r="G299" s="27" t="s">
        <v>6590</v>
      </c>
      <c r="H299" s="27" t="s">
        <v>5667</v>
      </c>
      <c r="I299" s="51">
        <v>4276560</v>
      </c>
      <c r="J299" s="50">
        <v>6</v>
      </c>
      <c r="K299" s="51">
        <v>25659360</v>
      </c>
      <c r="L299" s="51">
        <v>25659360</v>
      </c>
      <c r="M299" s="49">
        <v>368</v>
      </c>
      <c r="N299" s="57" t="s">
        <v>174</v>
      </c>
      <c r="O299" s="24" t="s">
        <v>7003</v>
      </c>
      <c r="P299" s="24" t="s">
        <v>7004</v>
      </c>
      <c r="Q299" s="24" t="s">
        <v>6116</v>
      </c>
    </row>
    <row r="300" spans="2:17" x14ac:dyDescent="0.3">
      <c r="B300" s="25" t="s">
        <v>5456</v>
      </c>
      <c r="C300" s="26" t="s">
        <v>5115</v>
      </c>
      <c r="D300" s="50">
        <v>80111607</v>
      </c>
      <c r="E300" s="27" t="s">
        <v>5671</v>
      </c>
      <c r="F300" s="27" t="s">
        <v>5660</v>
      </c>
      <c r="G300" s="27" t="s">
        <v>6590</v>
      </c>
      <c r="H300" s="27" t="s">
        <v>5667</v>
      </c>
      <c r="I300" s="51">
        <v>4000000</v>
      </c>
      <c r="J300" s="50">
        <v>6</v>
      </c>
      <c r="K300" s="51">
        <v>24000000</v>
      </c>
      <c r="L300" s="51">
        <v>24000000</v>
      </c>
      <c r="M300" s="49">
        <v>351</v>
      </c>
      <c r="N300" s="57" t="s">
        <v>5978</v>
      </c>
      <c r="O300" s="24" t="s">
        <v>7003</v>
      </c>
      <c r="P300" s="24" t="s">
        <v>7004</v>
      </c>
      <c r="Q300" s="24" t="s">
        <v>6116</v>
      </c>
    </row>
    <row r="301" spans="2:17" x14ac:dyDescent="0.3">
      <c r="B301" s="25" t="s">
        <v>5457</v>
      </c>
      <c r="C301" s="26" t="s">
        <v>5115</v>
      </c>
      <c r="D301" s="50">
        <v>80111607</v>
      </c>
      <c r="E301" s="27" t="s">
        <v>5671</v>
      </c>
      <c r="F301" s="27" t="s">
        <v>5660</v>
      </c>
      <c r="G301" s="27" t="s">
        <v>6590</v>
      </c>
      <c r="H301" s="27" t="s">
        <v>5669</v>
      </c>
      <c r="I301" s="51">
        <v>5983980</v>
      </c>
      <c r="J301" s="50">
        <v>6</v>
      </c>
      <c r="K301" s="51">
        <v>35903880</v>
      </c>
      <c r="L301" s="51">
        <v>35903880</v>
      </c>
      <c r="M301" s="49">
        <v>388</v>
      </c>
      <c r="N301" s="57" t="s">
        <v>5979</v>
      </c>
      <c r="O301" s="24" t="s">
        <v>7003</v>
      </c>
      <c r="P301" s="24" t="s">
        <v>7004</v>
      </c>
      <c r="Q301" s="24" t="s">
        <v>6116</v>
      </c>
    </row>
    <row r="302" spans="2:17" x14ac:dyDescent="0.3">
      <c r="B302" s="25" t="s">
        <v>5458</v>
      </c>
      <c r="C302" s="26" t="s">
        <v>5115</v>
      </c>
      <c r="D302" s="50">
        <v>80111617</v>
      </c>
      <c r="E302" s="27" t="s">
        <v>5671</v>
      </c>
      <c r="F302" s="27" t="s">
        <v>5664</v>
      </c>
      <c r="G302" s="27" t="s">
        <v>6590</v>
      </c>
      <c r="H302" s="27" t="s">
        <v>5667</v>
      </c>
      <c r="I302" s="51">
        <v>3563800</v>
      </c>
      <c r="J302" s="50">
        <v>6</v>
      </c>
      <c r="K302" s="51">
        <v>21382800</v>
      </c>
      <c r="L302" s="51">
        <v>21382800</v>
      </c>
      <c r="M302" s="49">
        <v>352</v>
      </c>
      <c r="N302" s="57" t="s">
        <v>5980</v>
      </c>
      <c r="O302" s="24" t="s">
        <v>7003</v>
      </c>
      <c r="P302" s="24" t="s">
        <v>7004</v>
      </c>
      <c r="Q302" s="24" t="s">
        <v>6116</v>
      </c>
    </row>
    <row r="303" spans="2:17" x14ac:dyDescent="0.3">
      <c r="B303" s="25" t="s">
        <v>5459</v>
      </c>
      <c r="C303" s="26" t="s">
        <v>5115</v>
      </c>
      <c r="D303" s="50">
        <v>80111617</v>
      </c>
      <c r="E303" s="27" t="s">
        <v>5671</v>
      </c>
      <c r="F303" s="27" t="s">
        <v>5660</v>
      </c>
      <c r="G303" s="27" t="s">
        <v>6590</v>
      </c>
      <c r="H303" s="27" t="s">
        <v>5667</v>
      </c>
      <c r="I303" s="51">
        <v>4525384</v>
      </c>
      <c r="J303" s="50">
        <v>6</v>
      </c>
      <c r="K303" s="51">
        <v>27152304</v>
      </c>
      <c r="L303" s="51">
        <v>27152304</v>
      </c>
      <c r="M303" s="49">
        <v>360</v>
      </c>
      <c r="N303" s="57" t="s">
        <v>5981</v>
      </c>
      <c r="O303" s="24" t="s">
        <v>7003</v>
      </c>
      <c r="P303" s="24" t="s">
        <v>7004</v>
      </c>
      <c r="Q303" s="24" t="s">
        <v>6116</v>
      </c>
    </row>
    <row r="304" spans="2:17" x14ac:dyDescent="0.3">
      <c r="B304" s="25" t="s">
        <v>5460</v>
      </c>
      <c r="C304" s="26" t="s">
        <v>5115</v>
      </c>
      <c r="D304" s="50">
        <v>80111617</v>
      </c>
      <c r="E304" s="27" t="s">
        <v>5671</v>
      </c>
      <c r="F304" s="27" t="s">
        <v>5664</v>
      </c>
      <c r="G304" s="27" t="s">
        <v>6590</v>
      </c>
      <c r="H304" s="27" t="s">
        <v>5667</v>
      </c>
      <c r="I304" s="51">
        <v>4525384</v>
      </c>
      <c r="J304" s="50">
        <v>6</v>
      </c>
      <c r="K304" s="51">
        <v>27152304</v>
      </c>
      <c r="L304" s="51">
        <v>27152304</v>
      </c>
      <c r="M304" s="49">
        <v>356</v>
      </c>
      <c r="N304" s="57" t="s">
        <v>5982</v>
      </c>
      <c r="O304" s="24" t="s">
        <v>7003</v>
      </c>
      <c r="P304" s="24" t="s">
        <v>7004</v>
      </c>
      <c r="Q304" s="24" t="s">
        <v>6116</v>
      </c>
    </row>
    <row r="305" spans="2:17" x14ac:dyDescent="0.3">
      <c r="B305" s="25" t="s">
        <v>5432</v>
      </c>
      <c r="C305" s="26" t="s">
        <v>5115</v>
      </c>
      <c r="D305" s="50">
        <v>80111617</v>
      </c>
      <c r="E305" s="27" t="s">
        <v>5671</v>
      </c>
      <c r="F305" s="27" t="s">
        <v>5660</v>
      </c>
      <c r="G305" s="27" t="s">
        <v>6590</v>
      </c>
      <c r="H305" s="27" t="s">
        <v>5667</v>
      </c>
      <c r="I305" s="51">
        <v>4525384</v>
      </c>
      <c r="J305" s="50">
        <v>6</v>
      </c>
      <c r="K305" s="51">
        <v>27152304</v>
      </c>
      <c r="L305" s="51">
        <v>27152304</v>
      </c>
      <c r="M305" s="49">
        <v>355</v>
      </c>
      <c r="N305" s="57" t="s">
        <v>5983</v>
      </c>
      <c r="O305" s="24" t="s">
        <v>7003</v>
      </c>
      <c r="P305" s="24" t="s">
        <v>7004</v>
      </c>
      <c r="Q305" s="24" t="s">
        <v>6116</v>
      </c>
    </row>
    <row r="306" spans="2:17" x14ac:dyDescent="0.3">
      <c r="B306" s="25" t="s">
        <v>5443</v>
      </c>
      <c r="C306" s="26" t="s">
        <v>5115</v>
      </c>
      <c r="D306" s="50">
        <v>81101500</v>
      </c>
      <c r="E306" s="27" t="s">
        <v>5671</v>
      </c>
      <c r="F306" s="27" t="s">
        <v>5660</v>
      </c>
      <c r="G306" s="27" t="s">
        <v>6590</v>
      </c>
      <c r="H306" s="27" t="s">
        <v>5667</v>
      </c>
      <c r="I306" s="51">
        <v>4250000</v>
      </c>
      <c r="J306" s="50">
        <v>6</v>
      </c>
      <c r="K306" s="51">
        <v>25500000</v>
      </c>
      <c r="L306" s="51">
        <v>25500000</v>
      </c>
      <c r="M306" s="49">
        <v>390</v>
      </c>
      <c r="N306" s="57" t="s">
        <v>5984</v>
      </c>
      <c r="O306" s="24" t="s">
        <v>7003</v>
      </c>
      <c r="P306" s="24" t="s">
        <v>7004</v>
      </c>
      <c r="Q306" s="24" t="s">
        <v>6116</v>
      </c>
    </row>
    <row r="307" spans="2:17" x14ac:dyDescent="0.3">
      <c r="B307" s="25" t="s">
        <v>5461</v>
      </c>
      <c r="C307" s="26" t="s">
        <v>5115</v>
      </c>
      <c r="D307" s="50">
        <v>80111600</v>
      </c>
      <c r="E307" s="27" t="s">
        <v>5671</v>
      </c>
      <c r="F307" s="27" t="s">
        <v>5664</v>
      </c>
      <c r="G307" s="27" t="s">
        <v>6590</v>
      </c>
      <c r="H307" s="27" t="s">
        <v>5667</v>
      </c>
      <c r="I307" s="51">
        <v>3453322</v>
      </c>
      <c r="J307" s="50">
        <v>6</v>
      </c>
      <c r="K307" s="51">
        <v>18923778</v>
      </c>
      <c r="L307" s="51">
        <v>18923778</v>
      </c>
      <c r="M307" s="49">
        <v>376</v>
      </c>
      <c r="N307" s="57" t="s">
        <v>5985</v>
      </c>
      <c r="O307" s="24" t="s">
        <v>7003</v>
      </c>
      <c r="P307" s="24" t="s">
        <v>7004</v>
      </c>
      <c r="Q307" s="24" t="s">
        <v>6116</v>
      </c>
    </row>
    <row r="308" spans="2:17" x14ac:dyDescent="0.3">
      <c r="B308" s="25" t="s">
        <v>5462</v>
      </c>
      <c r="C308" s="26" t="s">
        <v>5115</v>
      </c>
      <c r="D308" s="50">
        <v>80111617</v>
      </c>
      <c r="E308" s="27" t="s">
        <v>5671</v>
      </c>
      <c r="F308" s="27" t="s">
        <v>5664</v>
      </c>
      <c r="G308" s="27" t="s">
        <v>6590</v>
      </c>
      <c r="H308" s="27" t="s">
        <v>5672</v>
      </c>
      <c r="I308" s="51">
        <v>6414840</v>
      </c>
      <c r="J308" s="50">
        <v>6</v>
      </c>
      <c r="K308" s="51">
        <v>38489040</v>
      </c>
      <c r="L308" s="51">
        <v>38489040</v>
      </c>
      <c r="M308" s="49">
        <v>374</v>
      </c>
      <c r="N308" s="57" t="s">
        <v>5986</v>
      </c>
      <c r="O308" s="24" t="s">
        <v>7003</v>
      </c>
      <c r="P308" s="24" t="s">
        <v>7004</v>
      </c>
      <c r="Q308" s="24" t="s">
        <v>6116</v>
      </c>
    </row>
    <row r="309" spans="2:17" x14ac:dyDescent="0.3">
      <c r="B309" s="25" t="s">
        <v>5463</v>
      </c>
      <c r="C309" s="26" t="s">
        <v>5115</v>
      </c>
      <c r="D309" s="50">
        <v>80111617</v>
      </c>
      <c r="E309" s="27" t="s">
        <v>5671</v>
      </c>
      <c r="F309" s="27" t="s">
        <v>5660</v>
      </c>
      <c r="G309" s="27" t="s">
        <v>6590</v>
      </c>
      <c r="H309" s="27" t="s">
        <v>5667</v>
      </c>
      <c r="I309" s="51">
        <v>9000000</v>
      </c>
      <c r="J309" s="50">
        <v>6</v>
      </c>
      <c r="K309" s="51">
        <v>54000000</v>
      </c>
      <c r="L309" s="51">
        <v>54000000</v>
      </c>
      <c r="M309" s="49">
        <v>381</v>
      </c>
      <c r="N309" s="57" t="s">
        <v>5987</v>
      </c>
      <c r="O309" s="24" t="s">
        <v>7003</v>
      </c>
      <c r="P309" s="24" t="s">
        <v>7004</v>
      </c>
      <c r="Q309" s="24" t="s">
        <v>6116</v>
      </c>
    </row>
    <row r="310" spans="2:17" x14ac:dyDescent="0.3">
      <c r="B310" s="25" t="s">
        <v>5464</v>
      </c>
      <c r="C310" s="26" t="s">
        <v>5115</v>
      </c>
      <c r="D310" s="50">
        <v>81101500</v>
      </c>
      <c r="E310" s="27" t="s">
        <v>5671</v>
      </c>
      <c r="F310" s="27" t="s">
        <v>5664</v>
      </c>
      <c r="G310" s="27" t="s">
        <v>6590</v>
      </c>
      <c r="H310" s="27" t="s">
        <v>5667</v>
      </c>
      <c r="I310" s="51">
        <v>5972831</v>
      </c>
      <c r="J310" s="50">
        <v>6</v>
      </c>
      <c r="K310" s="51">
        <v>35836986</v>
      </c>
      <c r="L310" s="51">
        <v>35836986</v>
      </c>
      <c r="M310" s="49">
        <v>366</v>
      </c>
      <c r="N310" s="57" t="s">
        <v>5988</v>
      </c>
      <c r="O310" s="24" t="s">
        <v>7003</v>
      </c>
      <c r="P310" s="24" t="s">
        <v>7004</v>
      </c>
      <c r="Q310" s="24" t="s">
        <v>6116</v>
      </c>
    </row>
    <row r="311" spans="2:17" x14ac:dyDescent="0.3">
      <c r="B311" s="25" t="s">
        <v>5465</v>
      </c>
      <c r="C311" s="26" t="s">
        <v>5115</v>
      </c>
      <c r="D311" s="50">
        <v>81101500</v>
      </c>
      <c r="E311" s="27" t="s">
        <v>5671</v>
      </c>
      <c r="F311" s="27" t="s">
        <v>5660</v>
      </c>
      <c r="G311" s="27" t="s">
        <v>6590</v>
      </c>
      <c r="H311" s="27" t="s">
        <v>5667</v>
      </c>
      <c r="I311" s="51">
        <v>6500000</v>
      </c>
      <c r="J311" s="50">
        <v>6</v>
      </c>
      <c r="K311" s="51">
        <v>39000000</v>
      </c>
      <c r="L311" s="51">
        <v>39000000</v>
      </c>
      <c r="M311" s="49">
        <v>395</v>
      </c>
      <c r="N311" s="57" t="s">
        <v>5989</v>
      </c>
      <c r="O311" s="24" t="s">
        <v>7003</v>
      </c>
      <c r="P311" s="24" t="s">
        <v>7004</v>
      </c>
      <c r="Q311" s="24" t="s">
        <v>6116</v>
      </c>
    </row>
    <row r="312" spans="2:17" x14ac:dyDescent="0.3">
      <c r="B312" s="25" t="s">
        <v>5466</v>
      </c>
      <c r="C312" s="26" t="s">
        <v>5238</v>
      </c>
      <c r="D312" s="50">
        <v>80111607</v>
      </c>
      <c r="E312" s="27" t="s">
        <v>5669</v>
      </c>
      <c r="F312" s="27" t="s">
        <v>5660</v>
      </c>
      <c r="G312" s="27" t="s">
        <v>6590</v>
      </c>
      <c r="H312" s="27" t="s">
        <v>5667</v>
      </c>
      <c r="I312" s="51">
        <v>5987184</v>
      </c>
      <c r="J312" s="50">
        <v>1</v>
      </c>
      <c r="K312" s="51">
        <v>5452614</v>
      </c>
      <c r="L312" s="51">
        <v>5452614</v>
      </c>
      <c r="M312" s="49">
        <v>346</v>
      </c>
      <c r="N312" s="57" t="s">
        <v>5927</v>
      </c>
      <c r="O312" s="24" t="s">
        <v>7003</v>
      </c>
      <c r="P312" s="24" t="s">
        <v>7004</v>
      </c>
      <c r="Q312" s="24" t="s">
        <v>6116</v>
      </c>
    </row>
    <row r="313" spans="2:17" x14ac:dyDescent="0.3">
      <c r="B313" s="25" t="s">
        <v>5467</v>
      </c>
      <c r="C313" s="26" t="s">
        <v>5238</v>
      </c>
      <c r="D313" s="50">
        <v>78111800</v>
      </c>
      <c r="E313" s="27" t="s">
        <v>5672</v>
      </c>
      <c r="F313" s="27" t="s">
        <v>5664</v>
      </c>
      <c r="G313" s="27" t="s">
        <v>6590</v>
      </c>
      <c r="H313" s="27" t="s">
        <v>5662</v>
      </c>
      <c r="I313" s="51">
        <v>24893398</v>
      </c>
      <c r="J313" s="50">
        <v>1</v>
      </c>
      <c r="K313" s="51">
        <v>24893398</v>
      </c>
      <c r="L313" s="51">
        <v>24892089</v>
      </c>
      <c r="M313" s="49">
        <v>397</v>
      </c>
      <c r="N313" s="57" t="s">
        <v>5990</v>
      </c>
      <c r="O313" s="24" t="s">
        <v>7003</v>
      </c>
      <c r="P313" s="24" t="s">
        <v>7004</v>
      </c>
      <c r="Q313" s="24" t="s">
        <v>6116</v>
      </c>
    </row>
    <row r="314" spans="2:17" ht="26" x14ac:dyDescent="0.3">
      <c r="B314" s="25" t="s">
        <v>5184</v>
      </c>
      <c r="C314" s="26" t="s">
        <v>5185</v>
      </c>
      <c r="D314" s="50">
        <v>78111800</v>
      </c>
      <c r="E314" s="27" t="s">
        <v>5672</v>
      </c>
      <c r="F314" s="27" t="s">
        <v>5660</v>
      </c>
      <c r="I314" s="51">
        <v>60000000</v>
      </c>
      <c r="J314" s="50">
        <v>1</v>
      </c>
      <c r="K314" s="51">
        <v>60000000</v>
      </c>
      <c r="L314" s="51">
        <v>60000000</v>
      </c>
      <c r="M314" s="49">
        <v>407</v>
      </c>
      <c r="N314" s="57" t="s">
        <v>5739</v>
      </c>
      <c r="O314" s="24" t="s">
        <v>7003</v>
      </c>
      <c r="P314" s="24" t="s">
        <v>7004</v>
      </c>
      <c r="Q314" s="24" t="s">
        <v>6116</v>
      </c>
    </row>
    <row r="315" spans="2:17" x14ac:dyDescent="0.3">
      <c r="B315" s="25" t="s">
        <v>5468</v>
      </c>
      <c r="C315" s="26" t="s">
        <v>5238</v>
      </c>
      <c r="D315" s="50">
        <v>80111600</v>
      </c>
      <c r="E315" s="27" t="s">
        <v>5662</v>
      </c>
      <c r="F315" s="27" t="s">
        <v>5660</v>
      </c>
      <c r="G315" s="27" t="s">
        <v>6590</v>
      </c>
      <c r="H315" s="27" t="s">
        <v>5662</v>
      </c>
      <c r="I315" s="51">
        <v>184450000</v>
      </c>
      <c r="J315" s="50">
        <v>3</v>
      </c>
      <c r="K315" s="51">
        <v>184450000</v>
      </c>
      <c r="L315" s="51">
        <v>184450000</v>
      </c>
      <c r="M315" s="49">
        <v>920</v>
      </c>
      <c r="N315" s="57" t="s">
        <v>5991</v>
      </c>
      <c r="O315" s="24" t="s">
        <v>7003</v>
      </c>
      <c r="P315" s="24" t="s">
        <v>7004</v>
      </c>
      <c r="Q315" s="24" t="s">
        <v>6116</v>
      </c>
    </row>
    <row r="316" spans="2:17" x14ac:dyDescent="0.3">
      <c r="B316" s="25" t="s">
        <v>5469</v>
      </c>
      <c r="C316" s="26" t="s">
        <v>5254</v>
      </c>
      <c r="D316" s="50">
        <v>82101501</v>
      </c>
      <c r="E316" s="27" t="s">
        <v>5662</v>
      </c>
      <c r="F316" s="27" t="s">
        <v>5664</v>
      </c>
      <c r="I316" s="51">
        <v>1616666.6666666667</v>
      </c>
      <c r="J316" s="50">
        <v>6</v>
      </c>
      <c r="K316" s="51">
        <v>9700000</v>
      </c>
      <c r="L316" s="51">
        <v>9700000</v>
      </c>
      <c r="M316" s="49">
        <v>418</v>
      </c>
      <c r="N316" s="57" t="s">
        <v>6598</v>
      </c>
      <c r="O316" s="24" t="s">
        <v>7003</v>
      </c>
      <c r="P316" s="24" t="s">
        <v>7004</v>
      </c>
      <c r="Q316" s="24" t="s">
        <v>6116</v>
      </c>
    </row>
    <row r="317" spans="2:17" x14ac:dyDescent="0.3">
      <c r="B317" s="25" t="s">
        <v>5470</v>
      </c>
      <c r="C317" s="26" t="s">
        <v>5238</v>
      </c>
      <c r="D317" s="50">
        <v>80111600</v>
      </c>
      <c r="E317" s="27" t="s">
        <v>5660</v>
      </c>
      <c r="F317" s="27" t="s">
        <v>5660</v>
      </c>
      <c r="G317" s="27" t="s">
        <v>6590</v>
      </c>
      <c r="H317" s="27" t="s">
        <v>5664</v>
      </c>
      <c r="I317" s="51">
        <v>6000000</v>
      </c>
      <c r="J317" s="50">
        <v>3</v>
      </c>
      <c r="K317" s="51">
        <v>15200000</v>
      </c>
      <c r="L317" s="51">
        <v>15200000</v>
      </c>
      <c r="M317" s="49">
        <v>364</v>
      </c>
      <c r="N317" s="57" t="s">
        <v>5907</v>
      </c>
      <c r="O317" s="24" t="s">
        <v>7003</v>
      </c>
      <c r="P317" s="24" t="s">
        <v>7004</v>
      </c>
      <c r="Q317" s="24" t="s">
        <v>6116</v>
      </c>
    </row>
    <row r="318" spans="2:17" x14ac:dyDescent="0.3">
      <c r="B318" s="25" t="s">
        <v>5471</v>
      </c>
      <c r="C318" s="26" t="s">
        <v>5115</v>
      </c>
      <c r="D318" s="50">
        <v>80111600</v>
      </c>
      <c r="E318" s="27" t="s">
        <v>5664</v>
      </c>
      <c r="F318" s="27" t="s">
        <v>5665</v>
      </c>
      <c r="G318" s="27" t="s">
        <v>6590</v>
      </c>
      <c r="H318" s="27" t="s">
        <v>5665</v>
      </c>
      <c r="I318" s="51">
        <v>8000000</v>
      </c>
      <c r="J318" s="50">
        <v>4.5</v>
      </c>
      <c r="K318" s="51">
        <v>41333333</v>
      </c>
      <c r="L318" s="51">
        <v>41333333</v>
      </c>
      <c r="M318" s="49">
        <v>517</v>
      </c>
      <c r="N318" s="57" t="s">
        <v>5931</v>
      </c>
      <c r="O318" s="24" t="s">
        <v>7003</v>
      </c>
      <c r="P318" s="24" t="s">
        <v>7004</v>
      </c>
      <c r="Q318" s="24" t="s">
        <v>6116</v>
      </c>
    </row>
    <row r="319" spans="2:17" x14ac:dyDescent="0.3">
      <c r="B319" s="25" t="s">
        <v>5472</v>
      </c>
      <c r="C319" s="26" t="s">
        <v>5115</v>
      </c>
      <c r="D319" s="50">
        <v>80111600</v>
      </c>
      <c r="E319" s="27" t="s">
        <v>5660</v>
      </c>
      <c r="F319" s="27" t="s">
        <v>5664</v>
      </c>
      <c r="G319" s="27" t="s">
        <v>6590</v>
      </c>
      <c r="H319" s="27" t="s">
        <v>5664</v>
      </c>
      <c r="I319" s="51">
        <v>4600000</v>
      </c>
      <c r="J319" s="50">
        <v>6</v>
      </c>
      <c r="K319" s="51">
        <v>24993333</v>
      </c>
      <c r="L319" s="51">
        <v>24993333</v>
      </c>
      <c r="M319" s="49">
        <v>424</v>
      </c>
      <c r="N319" s="57" t="s">
        <v>5992</v>
      </c>
      <c r="O319" s="24" t="s">
        <v>7003</v>
      </c>
      <c r="P319" s="24" t="s">
        <v>7004</v>
      </c>
      <c r="Q319" s="24" t="s">
        <v>6116</v>
      </c>
    </row>
    <row r="320" spans="2:17" x14ac:dyDescent="0.3">
      <c r="B320" s="25" t="s">
        <v>5473</v>
      </c>
      <c r="C320" s="26" t="s">
        <v>5115</v>
      </c>
      <c r="D320" s="50">
        <v>80111600</v>
      </c>
      <c r="E320" s="27" t="s">
        <v>5660</v>
      </c>
      <c r="F320" s="27" t="s">
        <v>5660</v>
      </c>
      <c r="G320" s="27" t="s">
        <v>6590</v>
      </c>
      <c r="H320" s="27" t="s">
        <v>5664</v>
      </c>
      <c r="I320" s="51">
        <v>3528162</v>
      </c>
      <c r="J320" s="50">
        <v>6</v>
      </c>
      <c r="K320" s="51">
        <v>19169680</v>
      </c>
      <c r="L320" s="51">
        <v>19169680</v>
      </c>
      <c r="M320" s="49">
        <v>420</v>
      </c>
      <c r="N320" s="57" t="s">
        <v>5993</v>
      </c>
      <c r="O320" s="24" t="s">
        <v>7003</v>
      </c>
      <c r="P320" s="24" t="s">
        <v>7004</v>
      </c>
      <c r="Q320" s="24" t="s">
        <v>6116</v>
      </c>
    </row>
    <row r="321" spans="2:17" x14ac:dyDescent="0.3">
      <c r="B321" s="25" t="s">
        <v>5473</v>
      </c>
      <c r="C321" s="26" t="s">
        <v>5115</v>
      </c>
      <c r="D321" s="50">
        <v>80111600</v>
      </c>
      <c r="E321" s="27" t="s">
        <v>5664</v>
      </c>
      <c r="F321" s="27" t="s">
        <v>5664</v>
      </c>
      <c r="G321" s="27" t="s">
        <v>6590</v>
      </c>
      <c r="H321" s="27" t="s">
        <v>5665</v>
      </c>
      <c r="I321" s="51">
        <v>3528162</v>
      </c>
      <c r="J321" s="50">
        <v>4.5</v>
      </c>
      <c r="K321" s="51">
        <v>12230962</v>
      </c>
      <c r="L321" s="51">
        <v>12230962</v>
      </c>
      <c r="M321" s="49">
        <v>594</v>
      </c>
      <c r="N321" s="57" t="s">
        <v>5968</v>
      </c>
      <c r="O321" s="24" t="s">
        <v>7003</v>
      </c>
      <c r="P321" s="24" t="s">
        <v>7004</v>
      </c>
      <c r="Q321" s="24" t="s">
        <v>6116</v>
      </c>
    </row>
    <row r="322" spans="2:17" x14ac:dyDescent="0.3">
      <c r="B322" s="25" t="s">
        <v>5474</v>
      </c>
      <c r="C322" s="26" t="s">
        <v>5115</v>
      </c>
      <c r="D322" s="50">
        <v>80111600</v>
      </c>
      <c r="E322" s="27" t="s">
        <v>5660</v>
      </c>
      <c r="F322" s="27" t="s">
        <v>5664</v>
      </c>
      <c r="G322" s="27" t="s">
        <v>6590</v>
      </c>
      <c r="H322" s="27" t="s">
        <v>5664</v>
      </c>
      <c r="I322" s="51">
        <v>2100000</v>
      </c>
      <c r="J322" s="50">
        <v>4.5</v>
      </c>
      <c r="K322" s="51">
        <v>9660000</v>
      </c>
      <c r="L322" s="51">
        <v>9660000</v>
      </c>
      <c r="M322" s="49">
        <v>504</v>
      </c>
      <c r="N322" s="57" t="s">
        <v>5965</v>
      </c>
      <c r="O322" s="24" t="s">
        <v>7003</v>
      </c>
      <c r="P322" s="24" t="s">
        <v>7004</v>
      </c>
      <c r="Q322" s="24" t="s">
        <v>6116</v>
      </c>
    </row>
    <row r="323" spans="2:17" x14ac:dyDescent="0.3">
      <c r="B323" s="25" t="s">
        <v>5474</v>
      </c>
      <c r="C323" s="26" t="s">
        <v>5115</v>
      </c>
      <c r="D323" s="50">
        <v>80111600</v>
      </c>
      <c r="E323" s="27" t="s">
        <v>5660</v>
      </c>
      <c r="F323" s="27" t="s">
        <v>5664</v>
      </c>
      <c r="G323" s="27" t="s">
        <v>6590</v>
      </c>
      <c r="H323" s="27" t="s">
        <v>5664</v>
      </c>
      <c r="I323" s="51">
        <v>2100000</v>
      </c>
      <c r="J323" s="50">
        <v>4.5</v>
      </c>
      <c r="K323" s="51">
        <v>5950000</v>
      </c>
      <c r="L323" s="51">
        <v>5950000</v>
      </c>
      <c r="M323" s="49">
        <v>672</v>
      </c>
      <c r="N323" s="57" t="s">
        <v>6599</v>
      </c>
      <c r="O323" s="24" t="s">
        <v>7003</v>
      </c>
      <c r="P323" s="24" t="s">
        <v>7004</v>
      </c>
      <c r="Q323" s="24" t="s">
        <v>6116</v>
      </c>
    </row>
    <row r="324" spans="2:17" x14ac:dyDescent="0.3">
      <c r="B324" s="25" t="s">
        <v>5475</v>
      </c>
      <c r="C324" s="26" t="s">
        <v>5115</v>
      </c>
      <c r="D324" s="50">
        <v>80111600</v>
      </c>
      <c r="E324" s="27" t="s">
        <v>5660</v>
      </c>
      <c r="F324" s="27" t="s">
        <v>5665</v>
      </c>
      <c r="G324" s="27" t="s">
        <v>6590</v>
      </c>
      <c r="H324" s="27" t="s">
        <v>5664</v>
      </c>
      <c r="I324" s="51">
        <v>3453322</v>
      </c>
      <c r="J324" s="50">
        <v>4.5</v>
      </c>
      <c r="K324" s="51">
        <v>17266610</v>
      </c>
      <c r="L324" s="51">
        <v>17266610</v>
      </c>
      <c r="M324" s="49">
        <v>450</v>
      </c>
      <c r="N324" s="57" t="s">
        <v>5967</v>
      </c>
      <c r="O324" s="24" t="s">
        <v>7003</v>
      </c>
      <c r="P324" s="24" t="s">
        <v>7004</v>
      </c>
      <c r="Q324" s="24" t="s">
        <v>6116</v>
      </c>
    </row>
    <row r="325" spans="2:17" x14ac:dyDescent="0.3">
      <c r="B325" s="25" t="s">
        <v>5476</v>
      </c>
      <c r="C325" s="26" t="s">
        <v>5115</v>
      </c>
      <c r="D325" s="50">
        <v>80111600</v>
      </c>
      <c r="E325" s="27" t="s">
        <v>5664</v>
      </c>
      <c r="F325" s="27" t="s">
        <v>5664</v>
      </c>
      <c r="G325" s="27" t="s">
        <v>6590</v>
      </c>
      <c r="H325" s="27" t="s">
        <v>5665</v>
      </c>
      <c r="I325" s="51">
        <v>3453322</v>
      </c>
      <c r="J325" s="50">
        <v>6</v>
      </c>
      <c r="K325" s="51">
        <v>15885281</v>
      </c>
      <c r="L325" s="51">
        <v>15885281</v>
      </c>
      <c r="M325" s="49">
        <v>452</v>
      </c>
      <c r="N325" s="57" t="s">
        <v>5994</v>
      </c>
      <c r="O325" s="24" t="s">
        <v>7003</v>
      </c>
      <c r="P325" s="24" t="s">
        <v>7004</v>
      </c>
      <c r="Q325" s="24" t="s">
        <v>6116</v>
      </c>
    </row>
    <row r="326" spans="2:17" x14ac:dyDescent="0.3">
      <c r="B326" s="25" t="s">
        <v>5477</v>
      </c>
      <c r="C326" s="26" t="s">
        <v>5115</v>
      </c>
      <c r="D326" s="50">
        <v>80111600</v>
      </c>
      <c r="E326" s="27" t="s">
        <v>5660</v>
      </c>
      <c r="F326" s="27" t="s">
        <v>5660</v>
      </c>
      <c r="G326" s="27" t="s">
        <v>6590</v>
      </c>
      <c r="H326" s="27" t="s">
        <v>5664</v>
      </c>
      <c r="I326" s="51">
        <v>4276560</v>
      </c>
      <c r="J326" s="50">
        <v>4.5</v>
      </c>
      <c r="K326" s="51">
        <v>19529624</v>
      </c>
      <c r="L326" s="51">
        <v>19529624</v>
      </c>
      <c r="M326" s="49">
        <v>462</v>
      </c>
      <c r="N326" s="57" t="s">
        <v>5914</v>
      </c>
      <c r="O326" s="24" t="s">
        <v>7003</v>
      </c>
      <c r="P326" s="24" t="s">
        <v>7004</v>
      </c>
      <c r="Q326" s="24" t="s">
        <v>6116</v>
      </c>
    </row>
    <row r="327" spans="2:17" x14ac:dyDescent="0.3">
      <c r="B327" s="25" t="s">
        <v>5478</v>
      </c>
      <c r="C327" s="26" t="s">
        <v>5115</v>
      </c>
      <c r="D327" s="50">
        <v>80111600</v>
      </c>
      <c r="E327" s="27" t="s">
        <v>5664</v>
      </c>
      <c r="F327" s="27" t="s">
        <v>5664</v>
      </c>
      <c r="G327" s="27" t="s">
        <v>6590</v>
      </c>
      <c r="H327" s="27" t="s">
        <v>5665</v>
      </c>
      <c r="I327" s="51">
        <v>2000000</v>
      </c>
      <c r="J327" s="50">
        <v>4</v>
      </c>
      <c r="K327" s="51">
        <v>8820000</v>
      </c>
      <c r="L327" s="51">
        <v>8820000</v>
      </c>
      <c r="M327" s="49">
        <v>518</v>
      </c>
      <c r="N327" s="57" t="s">
        <v>5966</v>
      </c>
      <c r="O327" s="24" t="s">
        <v>7003</v>
      </c>
      <c r="P327" s="24" t="s">
        <v>7004</v>
      </c>
      <c r="Q327" s="24" t="s">
        <v>6116</v>
      </c>
    </row>
    <row r="328" spans="2:17" x14ac:dyDescent="0.3">
      <c r="B328" s="25" t="s">
        <v>5479</v>
      </c>
      <c r="C328" s="26" t="s">
        <v>5115</v>
      </c>
      <c r="D328" s="50">
        <v>80161500</v>
      </c>
      <c r="E328" s="27" t="s">
        <v>5660</v>
      </c>
      <c r="F328" s="27" t="s">
        <v>5660</v>
      </c>
      <c r="G328" s="27" t="s">
        <v>6590</v>
      </c>
      <c r="H328" s="27" t="s">
        <v>5664</v>
      </c>
      <c r="I328" s="51">
        <v>7800000</v>
      </c>
      <c r="J328" s="50">
        <v>4.5</v>
      </c>
      <c r="K328" s="51">
        <v>34840000</v>
      </c>
      <c r="L328" s="51">
        <v>34840000</v>
      </c>
      <c r="M328" s="49">
        <v>422</v>
      </c>
      <c r="N328" s="57" t="s">
        <v>5995</v>
      </c>
      <c r="O328" s="24" t="s">
        <v>7003</v>
      </c>
      <c r="P328" s="24" t="s">
        <v>7004</v>
      </c>
      <c r="Q328" s="24" t="s">
        <v>6116</v>
      </c>
    </row>
    <row r="329" spans="2:17" x14ac:dyDescent="0.3">
      <c r="B329" s="25" t="s">
        <v>5480</v>
      </c>
      <c r="C329" s="26" t="s">
        <v>5115</v>
      </c>
      <c r="D329" s="50">
        <v>80111600</v>
      </c>
      <c r="E329" s="27" t="s">
        <v>5660</v>
      </c>
      <c r="F329" s="27" t="s">
        <v>5660</v>
      </c>
      <c r="G329" s="27" t="s">
        <v>6590</v>
      </c>
      <c r="H329" s="27" t="s">
        <v>5664</v>
      </c>
      <c r="I329" s="51">
        <v>8553120</v>
      </c>
      <c r="J329" s="50">
        <v>4.5</v>
      </c>
      <c r="K329" s="51">
        <v>45616640</v>
      </c>
      <c r="L329" s="51">
        <v>45616640</v>
      </c>
      <c r="M329" s="49">
        <v>436</v>
      </c>
      <c r="N329" s="57" t="s">
        <v>5996</v>
      </c>
      <c r="O329" s="24" t="s">
        <v>7003</v>
      </c>
      <c r="P329" s="24" t="s">
        <v>7004</v>
      </c>
      <c r="Q329" s="24" t="s">
        <v>6116</v>
      </c>
    </row>
    <row r="330" spans="2:17" x14ac:dyDescent="0.3">
      <c r="B330" s="25" t="s">
        <v>5481</v>
      </c>
      <c r="C330" s="26" t="s">
        <v>5115</v>
      </c>
      <c r="D330" s="50">
        <v>80111600</v>
      </c>
      <c r="E330" s="27" t="s">
        <v>5664</v>
      </c>
      <c r="F330" s="27" t="s">
        <v>5660</v>
      </c>
      <c r="G330" s="27" t="s">
        <v>6590</v>
      </c>
      <c r="H330" s="27" t="s">
        <v>5665</v>
      </c>
      <c r="I330" s="51">
        <v>3800000</v>
      </c>
      <c r="J330" s="50">
        <v>3</v>
      </c>
      <c r="K330" s="51">
        <v>11400000</v>
      </c>
      <c r="L330" s="51">
        <v>11400000</v>
      </c>
      <c r="M330" s="49">
        <v>664</v>
      </c>
      <c r="N330" s="57" t="s">
        <v>5952</v>
      </c>
      <c r="O330" s="24" t="s">
        <v>7003</v>
      </c>
      <c r="P330" s="24" t="s">
        <v>7004</v>
      </c>
      <c r="Q330" s="24" t="s">
        <v>6116</v>
      </c>
    </row>
    <row r="331" spans="2:17" x14ac:dyDescent="0.3">
      <c r="B331" s="25" t="s">
        <v>5482</v>
      </c>
      <c r="C331" s="26" t="s">
        <v>5115</v>
      </c>
      <c r="D331" s="50">
        <v>80111600</v>
      </c>
      <c r="E331" s="27" t="s">
        <v>5664</v>
      </c>
      <c r="F331" s="27" t="s">
        <v>5664</v>
      </c>
      <c r="G331" s="27" t="s">
        <v>6590</v>
      </c>
      <c r="H331" s="27" t="s">
        <v>5665</v>
      </c>
      <c r="I331" s="51">
        <v>8268016</v>
      </c>
      <c r="J331" s="50">
        <v>4</v>
      </c>
      <c r="K331" s="51">
        <v>28662455</v>
      </c>
      <c r="L331" s="51">
        <v>28662455</v>
      </c>
      <c r="M331" s="49">
        <v>593</v>
      </c>
      <c r="N331" s="57" t="s">
        <v>6600</v>
      </c>
      <c r="O331" s="24" t="s">
        <v>7003</v>
      </c>
      <c r="P331" s="24" t="s">
        <v>7004</v>
      </c>
      <c r="Q331" s="24" t="s">
        <v>6116</v>
      </c>
    </row>
    <row r="332" spans="2:17" x14ac:dyDescent="0.3">
      <c r="B332" s="25" t="s">
        <v>5483</v>
      </c>
      <c r="C332" s="26" t="s">
        <v>5115</v>
      </c>
      <c r="D332" s="50">
        <v>80111617</v>
      </c>
      <c r="E332" s="27" t="s">
        <v>5664</v>
      </c>
      <c r="F332" s="27" t="s">
        <v>5664</v>
      </c>
      <c r="G332" s="27" t="s">
        <v>6590</v>
      </c>
      <c r="H332" s="27" t="s">
        <v>5665</v>
      </c>
      <c r="I332" s="51">
        <v>11000000</v>
      </c>
      <c r="J332" s="50">
        <v>4</v>
      </c>
      <c r="K332" s="51">
        <v>44000000</v>
      </c>
      <c r="L332" s="51">
        <v>44000000</v>
      </c>
      <c r="M332" s="49">
        <v>502</v>
      </c>
      <c r="N332" s="57" t="s">
        <v>5936</v>
      </c>
      <c r="O332" s="24" t="s">
        <v>7003</v>
      </c>
      <c r="P332" s="24" t="s">
        <v>7004</v>
      </c>
      <c r="Q332" s="24" t="s">
        <v>6116</v>
      </c>
    </row>
    <row r="333" spans="2:17" x14ac:dyDescent="0.3">
      <c r="B333" s="25" t="s">
        <v>5484</v>
      </c>
      <c r="C333" s="26" t="s">
        <v>5115</v>
      </c>
      <c r="D333" s="50">
        <v>80111607</v>
      </c>
      <c r="E333" s="27" t="s">
        <v>5664</v>
      </c>
      <c r="F333" s="27" t="s">
        <v>5660</v>
      </c>
      <c r="G333" s="27" t="s">
        <v>6590</v>
      </c>
      <c r="H333" s="27" t="s">
        <v>5665</v>
      </c>
      <c r="I333" s="51">
        <v>8553120</v>
      </c>
      <c r="J333" s="50">
        <v>4</v>
      </c>
      <c r="K333" s="51">
        <v>36208208</v>
      </c>
      <c r="L333" s="51">
        <v>36208208</v>
      </c>
      <c r="M333" s="49">
        <v>477</v>
      </c>
      <c r="N333" s="57" t="s">
        <v>5921</v>
      </c>
      <c r="O333" s="24" t="s">
        <v>7003</v>
      </c>
      <c r="P333" s="24" t="s">
        <v>7004</v>
      </c>
      <c r="Q333" s="24" t="s">
        <v>6116</v>
      </c>
    </row>
    <row r="334" spans="2:17" x14ac:dyDescent="0.3">
      <c r="B334" s="25" t="s">
        <v>5485</v>
      </c>
      <c r="C334" s="26" t="s">
        <v>5115</v>
      </c>
      <c r="D334" s="50">
        <v>80111607</v>
      </c>
      <c r="E334" s="27" t="s">
        <v>5664</v>
      </c>
      <c r="F334" s="27" t="s">
        <v>5660</v>
      </c>
      <c r="G334" s="27" t="s">
        <v>6590</v>
      </c>
      <c r="H334" s="27" t="s">
        <v>5665</v>
      </c>
      <c r="I334" s="51">
        <v>7483980</v>
      </c>
      <c r="J334" s="50">
        <v>4</v>
      </c>
      <c r="K334" s="51">
        <v>31432716</v>
      </c>
      <c r="L334" s="51">
        <v>31432716</v>
      </c>
      <c r="M334" s="49">
        <v>520</v>
      </c>
      <c r="N334" s="57" t="s">
        <v>5922</v>
      </c>
      <c r="O334" s="24" t="s">
        <v>7003</v>
      </c>
      <c r="P334" s="24" t="s">
        <v>7004</v>
      </c>
      <c r="Q334" s="24" t="s">
        <v>6116</v>
      </c>
    </row>
    <row r="335" spans="2:17" x14ac:dyDescent="0.3">
      <c r="B335" s="25" t="s">
        <v>5486</v>
      </c>
      <c r="C335" s="26" t="s">
        <v>5115</v>
      </c>
      <c r="D335" s="50">
        <v>80111607</v>
      </c>
      <c r="E335" s="27" t="s">
        <v>5664</v>
      </c>
      <c r="F335" s="27" t="s">
        <v>5660</v>
      </c>
      <c r="G335" s="27" t="s">
        <v>6590</v>
      </c>
      <c r="H335" s="27" t="s">
        <v>5665</v>
      </c>
      <c r="I335" s="51">
        <v>6414840</v>
      </c>
      <c r="J335" s="50">
        <v>4</v>
      </c>
      <c r="K335" s="51">
        <v>26942328</v>
      </c>
      <c r="L335" s="51">
        <v>26942328</v>
      </c>
      <c r="M335" s="49">
        <v>526</v>
      </c>
      <c r="N335" s="57" t="s">
        <v>5978</v>
      </c>
      <c r="O335" s="24" t="s">
        <v>7003</v>
      </c>
      <c r="P335" s="24" t="s">
        <v>7004</v>
      </c>
      <c r="Q335" s="24" t="s">
        <v>6116</v>
      </c>
    </row>
    <row r="336" spans="2:17" x14ac:dyDescent="0.3">
      <c r="B336" s="25" t="s">
        <v>5487</v>
      </c>
      <c r="C336" s="26" t="s">
        <v>5115</v>
      </c>
      <c r="D336" s="50">
        <v>80111614</v>
      </c>
      <c r="E336" s="27" t="s">
        <v>5660</v>
      </c>
      <c r="F336" s="27" t="s">
        <v>5664</v>
      </c>
      <c r="G336" s="27" t="s">
        <v>6590</v>
      </c>
      <c r="H336" s="27" t="s">
        <v>5664</v>
      </c>
      <c r="I336" s="51">
        <v>7483980</v>
      </c>
      <c r="J336" s="50">
        <v>4.5</v>
      </c>
      <c r="K336" s="51">
        <v>29935920</v>
      </c>
      <c r="L336" s="51">
        <v>29935920</v>
      </c>
      <c r="M336" s="49">
        <v>571</v>
      </c>
      <c r="N336" s="57" t="s">
        <v>6601</v>
      </c>
      <c r="O336" s="24" t="s">
        <v>7003</v>
      </c>
      <c r="P336" s="24" t="s">
        <v>7004</v>
      </c>
      <c r="Q336" s="24" t="s">
        <v>6116</v>
      </c>
    </row>
    <row r="337" spans="2:17" x14ac:dyDescent="0.3">
      <c r="B337" s="25" t="s">
        <v>5487</v>
      </c>
      <c r="C337" s="26" t="s">
        <v>5115</v>
      </c>
      <c r="D337" s="50">
        <v>80111614</v>
      </c>
      <c r="E337" s="27" t="s">
        <v>5660</v>
      </c>
      <c r="F337" s="27" t="s">
        <v>5664</v>
      </c>
      <c r="G337" s="27" t="s">
        <v>6590</v>
      </c>
      <c r="H337" s="27" t="s">
        <v>5664</v>
      </c>
      <c r="I337" s="51">
        <v>7483980</v>
      </c>
      <c r="J337" s="50">
        <v>4.5</v>
      </c>
      <c r="K337" s="51">
        <v>34426308</v>
      </c>
      <c r="L337" s="51">
        <v>34426308</v>
      </c>
      <c r="M337" s="49">
        <v>456</v>
      </c>
      <c r="N337" s="57" t="s">
        <v>5950</v>
      </c>
      <c r="O337" s="24" t="s">
        <v>7003</v>
      </c>
      <c r="P337" s="24" t="s">
        <v>7004</v>
      </c>
      <c r="Q337" s="24" t="s">
        <v>6116</v>
      </c>
    </row>
    <row r="338" spans="2:17" x14ac:dyDescent="0.3">
      <c r="B338" s="25" t="s">
        <v>5442</v>
      </c>
      <c r="C338" s="26" t="s">
        <v>5115</v>
      </c>
      <c r="D338" s="50">
        <v>81101512</v>
      </c>
      <c r="E338" s="27" t="s">
        <v>5664</v>
      </c>
      <c r="F338" s="27" t="s">
        <v>5665</v>
      </c>
      <c r="G338" s="27" t="s">
        <v>6590</v>
      </c>
      <c r="H338" s="27" t="s">
        <v>5665</v>
      </c>
      <c r="I338" s="51">
        <v>5880270</v>
      </c>
      <c r="J338" s="50">
        <v>4.5</v>
      </c>
      <c r="K338" s="51">
        <v>25873188</v>
      </c>
      <c r="L338" s="51">
        <v>25873188</v>
      </c>
      <c r="M338" s="49">
        <v>484</v>
      </c>
      <c r="N338" s="57" t="s">
        <v>5962</v>
      </c>
      <c r="O338" s="24" t="s">
        <v>7003</v>
      </c>
      <c r="P338" s="24" t="s">
        <v>7004</v>
      </c>
      <c r="Q338" s="24" t="s">
        <v>6116</v>
      </c>
    </row>
    <row r="339" spans="2:17" x14ac:dyDescent="0.3">
      <c r="B339" s="25" t="s">
        <v>5488</v>
      </c>
      <c r="C339" s="26" t="s">
        <v>5115</v>
      </c>
      <c r="D339" s="50">
        <v>80111614</v>
      </c>
      <c r="E339" s="27" t="s">
        <v>5660</v>
      </c>
      <c r="F339" s="27" t="s">
        <v>5665</v>
      </c>
      <c r="G339" s="27" t="s">
        <v>6590</v>
      </c>
      <c r="H339" s="27" t="s">
        <v>5664</v>
      </c>
      <c r="I339" s="51">
        <v>4704216</v>
      </c>
      <c r="J339" s="50">
        <v>4.5</v>
      </c>
      <c r="K339" s="51">
        <v>21639394</v>
      </c>
      <c r="L339" s="51">
        <v>21639394</v>
      </c>
      <c r="M339" s="49">
        <v>460</v>
      </c>
      <c r="N339" s="57" t="s">
        <v>5960</v>
      </c>
      <c r="O339" s="24" t="s">
        <v>7003</v>
      </c>
      <c r="P339" s="24" t="s">
        <v>7004</v>
      </c>
      <c r="Q339" s="24" t="s">
        <v>6116</v>
      </c>
    </row>
    <row r="340" spans="2:17" x14ac:dyDescent="0.3">
      <c r="B340" s="25" t="s">
        <v>5489</v>
      </c>
      <c r="C340" s="26" t="s">
        <v>5115</v>
      </c>
      <c r="D340" s="50">
        <v>81101500</v>
      </c>
      <c r="E340" s="27" t="s">
        <v>5664</v>
      </c>
      <c r="F340" s="27" t="s">
        <v>5660</v>
      </c>
      <c r="G340" s="27" t="s">
        <v>6590</v>
      </c>
      <c r="H340" s="27" t="s">
        <v>5665</v>
      </c>
      <c r="I340" s="51">
        <v>4276560</v>
      </c>
      <c r="J340" s="50">
        <v>4.5</v>
      </c>
      <c r="K340" s="51">
        <v>18816864</v>
      </c>
      <c r="L340" s="51">
        <v>18816864</v>
      </c>
      <c r="M340" s="49">
        <v>494</v>
      </c>
      <c r="N340" s="57" t="s">
        <v>5964</v>
      </c>
      <c r="O340" s="24" t="s">
        <v>7003</v>
      </c>
      <c r="P340" s="24" t="s">
        <v>7004</v>
      </c>
      <c r="Q340" s="24" t="s">
        <v>6116</v>
      </c>
    </row>
    <row r="341" spans="2:17" x14ac:dyDescent="0.3">
      <c r="B341" s="25" t="s">
        <v>5489</v>
      </c>
      <c r="C341" s="26" t="s">
        <v>5115</v>
      </c>
      <c r="D341" s="50">
        <v>81101500</v>
      </c>
      <c r="E341" s="27" t="s">
        <v>5660</v>
      </c>
      <c r="F341" s="27" t="s">
        <v>5664</v>
      </c>
      <c r="G341" s="27" t="s">
        <v>6590</v>
      </c>
      <c r="H341" s="27" t="s">
        <v>5664</v>
      </c>
      <c r="I341" s="51">
        <v>4276560</v>
      </c>
      <c r="J341" s="50">
        <v>4.5</v>
      </c>
      <c r="K341" s="51">
        <v>19672176</v>
      </c>
      <c r="L341" s="51">
        <v>19672176</v>
      </c>
      <c r="M341" s="49">
        <v>449</v>
      </c>
      <c r="N341" s="57" t="s">
        <v>5963</v>
      </c>
      <c r="O341" s="24" t="s">
        <v>7003</v>
      </c>
      <c r="P341" s="24" t="s">
        <v>7004</v>
      </c>
      <c r="Q341" s="24" t="s">
        <v>6116</v>
      </c>
    </row>
    <row r="342" spans="2:17" x14ac:dyDescent="0.3">
      <c r="B342" s="25" t="s">
        <v>5490</v>
      </c>
      <c r="C342" s="26" t="s">
        <v>5115</v>
      </c>
      <c r="D342" s="50">
        <v>80111617</v>
      </c>
      <c r="E342" s="27" t="s">
        <v>5664</v>
      </c>
      <c r="F342" s="27" t="s">
        <v>5664</v>
      </c>
      <c r="G342" s="27" t="s">
        <v>6590</v>
      </c>
      <c r="H342" s="27" t="s">
        <v>5665</v>
      </c>
      <c r="I342" s="51">
        <v>7483980</v>
      </c>
      <c r="J342" s="50">
        <v>4.5</v>
      </c>
      <c r="K342" s="51">
        <v>31432716</v>
      </c>
      <c r="L342" s="51">
        <v>31432716</v>
      </c>
      <c r="M342" s="49">
        <v>509</v>
      </c>
      <c r="N342" s="57" t="s">
        <v>5937</v>
      </c>
      <c r="O342" s="24" t="s">
        <v>7003</v>
      </c>
      <c r="P342" s="24" t="s">
        <v>7004</v>
      </c>
      <c r="Q342" s="24" t="s">
        <v>6116</v>
      </c>
    </row>
    <row r="343" spans="2:17" x14ac:dyDescent="0.3">
      <c r="B343" s="25" t="s">
        <v>5491</v>
      </c>
      <c r="C343" s="26" t="s">
        <v>5115</v>
      </c>
      <c r="D343" s="50">
        <v>81101500</v>
      </c>
      <c r="E343" s="27" t="s">
        <v>5660</v>
      </c>
      <c r="F343" s="27" t="s">
        <v>5664</v>
      </c>
      <c r="G343" s="27" t="s">
        <v>6590</v>
      </c>
      <c r="H343" s="27" t="s">
        <v>5664</v>
      </c>
      <c r="I343" s="51">
        <v>6414840</v>
      </c>
      <c r="J343" s="50">
        <v>4.5</v>
      </c>
      <c r="K343" s="51">
        <v>29722092</v>
      </c>
      <c r="L343" s="51">
        <v>29722092</v>
      </c>
      <c r="M343" s="49">
        <v>445</v>
      </c>
      <c r="N343" s="57" t="s">
        <v>5997</v>
      </c>
      <c r="O343" s="24" t="s">
        <v>7003</v>
      </c>
      <c r="P343" s="24" t="s">
        <v>7004</v>
      </c>
      <c r="Q343" s="24" t="s">
        <v>6116</v>
      </c>
    </row>
    <row r="344" spans="2:17" x14ac:dyDescent="0.3">
      <c r="B344" s="25" t="s">
        <v>5491</v>
      </c>
      <c r="C344" s="26" t="s">
        <v>5115</v>
      </c>
      <c r="D344" s="50">
        <v>81101500</v>
      </c>
      <c r="E344" s="27" t="s">
        <v>5660</v>
      </c>
      <c r="F344" s="27" t="s">
        <v>5664</v>
      </c>
      <c r="G344" s="27" t="s">
        <v>6590</v>
      </c>
      <c r="H344" s="27" t="s">
        <v>5664</v>
      </c>
      <c r="I344" s="51">
        <v>6414840</v>
      </c>
      <c r="J344" s="50">
        <v>4.5</v>
      </c>
      <c r="K344" s="51">
        <v>29508264</v>
      </c>
      <c r="L344" s="51">
        <v>29508264</v>
      </c>
      <c r="M344" s="49">
        <v>433</v>
      </c>
      <c r="N344" s="57" t="s">
        <v>5998</v>
      </c>
      <c r="O344" s="24" t="s">
        <v>7003</v>
      </c>
      <c r="P344" s="24" t="s">
        <v>7004</v>
      </c>
      <c r="Q344" s="24" t="s">
        <v>6116</v>
      </c>
    </row>
    <row r="345" spans="2:17" x14ac:dyDescent="0.3">
      <c r="B345" s="25" t="s">
        <v>5492</v>
      </c>
      <c r="C345" s="26" t="s">
        <v>5115</v>
      </c>
      <c r="D345" s="50">
        <v>81101500</v>
      </c>
      <c r="E345" s="27" t="s">
        <v>5665</v>
      </c>
      <c r="F345" s="27" t="s">
        <v>5660</v>
      </c>
      <c r="G345" s="27" t="s">
        <v>6590</v>
      </c>
      <c r="H345" s="27" t="s">
        <v>5668</v>
      </c>
      <c r="I345" s="51">
        <v>5228095</v>
      </c>
      <c r="J345" s="50">
        <v>3</v>
      </c>
      <c r="K345" s="51">
        <v>17078443</v>
      </c>
      <c r="L345" s="51">
        <v>17078443</v>
      </c>
      <c r="M345" s="49" t="s">
        <v>6492</v>
      </c>
      <c r="N345" s="57" t="s">
        <v>5999</v>
      </c>
      <c r="O345" s="24" t="s">
        <v>7003</v>
      </c>
      <c r="P345" s="24" t="s">
        <v>7004</v>
      </c>
      <c r="Q345" s="24" t="s">
        <v>6116</v>
      </c>
    </row>
    <row r="346" spans="2:17" x14ac:dyDescent="0.3">
      <c r="B346" s="25" t="s">
        <v>5493</v>
      </c>
      <c r="C346" s="26" t="s">
        <v>5115</v>
      </c>
      <c r="D346" s="50">
        <v>80111617</v>
      </c>
      <c r="E346" s="27" t="s">
        <v>5664</v>
      </c>
      <c r="F346" s="27" t="s">
        <v>5664</v>
      </c>
      <c r="G346" s="27" t="s">
        <v>6590</v>
      </c>
      <c r="H346" s="27" t="s">
        <v>5665</v>
      </c>
      <c r="I346" s="51">
        <v>4276560</v>
      </c>
      <c r="J346" s="50">
        <v>4.5</v>
      </c>
      <c r="K346" s="51">
        <v>18816864</v>
      </c>
      <c r="L346" s="51">
        <v>18816864</v>
      </c>
      <c r="M346" s="49">
        <v>482</v>
      </c>
      <c r="N346" s="57" t="s">
        <v>5941</v>
      </c>
      <c r="O346" s="24" t="s">
        <v>7003</v>
      </c>
      <c r="P346" s="24" t="s">
        <v>7004</v>
      </c>
      <c r="Q346" s="24" t="s">
        <v>6116</v>
      </c>
    </row>
    <row r="347" spans="2:17" x14ac:dyDescent="0.3">
      <c r="B347" s="25" t="s">
        <v>5493</v>
      </c>
      <c r="C347" s="26" t="s">
        <v>5115</v>
      </c>
      <c r="D347" s="50">
        <v>80111617</v>
      </c>
      <c r="E347" s="27" t="s">
        <v>5664</v>
      </c>
      <c r="F347" s="27" t="s">
        <v>5665</v>
      </c>
      <c r="G347" s="27" t="s">
        <v>6590</v>
      </c>
      <c r="H347" s="27" t="s">
        <v>5665</v>
      </c>
      <c r="I347" s="51">
        <v>4276560</v>
      </c>
      <c r="J347" s="50">
        <v>4.5</v>
      </c>
      <c r="K347" s="51">
        <v>18816864</v>
      </c>
      <c r="L347" s="51">
        <v>18816864</v>
      </c>
      <c r="M347" s="49">
        <v>476</v>
      </c>
      <c r="N347" s="57" t="s">
        <v>5973</v>
      </c>
      <c r="O347" s="24" t="s">
        <v>7003</v>
      </c>
      <c r="P347" s="24" t="s">
        <v>7004</v>
      </c>
      <c r="Q347" s="24" t="s">
        <v>6116</v>
      </c>
    </row>
    <row r="348" spans="2:17" x14ac:dyDescent="0.3">
      <c r="B348" s="25" t="s">
        <v>5493</v>
      </c>
      <c r="C348" s="26" t="s">
        <v>5115</v>
      </c>
      <c r="D348" s="50">
        <v>80111617</v>
      </c>
      <c r="E348" s="27" t="s">
        <v>5664</v>
      </c>
      <c r="F348" s="27" t="s">
        <v>5664</v>
      </c>
      <c r="G348" s="27" t="s">
        <v>6590</v>
      </c>
      <c r="H348" s="27" t="s">
        <v>5665</v>
      </c>
      <c r="I348" s="51">
        <v>4276560</v>
      </c>
      <c r="J348" s="50">
        <v>4.5</v>
      </c>
      <c r="K348" s="51">
        <v>17106240</v>
      </c>
      <c r="L348" s="51">
        <v>17106240</v>
      </c>
      <c r="M348" s="49">
        <v>558</v>
      </c>
      <c r="N348" s="57" t="s">
        <v>5977</v>
      </c>
      <c r="O348" s="24" t="s">
        <v>7003</v>
      </c>
      <c r="P348" s="24" t="s">
        <v>7004</v>
      </c>
      <c r="Q348" s="24" t="s">
        <v>6116</v>
      </c>
    </row>
    <row r="349" spans="2:17" x14ac:dyDescent="0.3">
      <c r="B349" s="25" t="s">
        <v>5494</v>
      </c>
      <c r="C349" s="26" t="s">
        <v>5115</v>
      </c>
      <c r="D349" s="50">
        <v>81101500</v>
      </c>
      <c r="E349" s="27" t="s">
        <v>5660</v>
      </c>
      <c r="F349" s="27" t="s">
        <v>5664</v>
      </c>
      <c r="G349" s="27" t="s">
        <v>6590</v>
      </c>
      <c r="H349" s="27" t="s">
        <v>5664</v>
      </c>
      <c r="I349" s="51">
        <v>3528162</v>
      </c>
      <c r="J349" s="50">
        <v>4.5</v>
      </c>
      <c r="K349" s="51">
        <v>16229545</v>
      </c>
      <c r="L349" s="51">
        <v>16229545</v>
      </c>
      <c r="M349" s="49">
        <v>443</v>
      </c>
      <c r="N349" s="57" t="s">
        <v>6602</v>
      </c>
      <c r="O349" s="24" t="s">
        <v>7003</v>
      </c>
      <c r="P349" s="24" t="s">
        <v>7004</v>
      </c>
      <c r="Q349" s="24" t="s">
        <v>6116</v>
      </c>
    </row>
    <row r="350" spans="2:17" x14ac:dyDescent="0.3">
      <c r="B350" s="25" t="s">
        <v>5495</v>
      </c>
      <c r="C350" s="26" t="s">
        <v>5115</v>
      </c>
      <c r="D350" s="50">
        <v>93141500</v>
      </c>
      <c r="E350" s="27" t="s">
        <v>5660</v>
      </c>
      <c r="F350" s="27" t="s">
        <v>5660</v>
      </c>
      <c r="G350" s="27" t="s">
        <v>6590</v>
      </c>
      <c r="H350" s="27" t="s">
        <v>5664</v>
      </c>
      <c r="I350" s="51">
        <v>10000000</v>
      </c>
      <c r="J350" s="50">
        <v>4.5</v>
      </c>
      <c r="K350" s="51">
        <v>45333333</v>
      </c>
      <c r="L350" s="51">
        <v>45333333</v>
      </c>
      <c r="M350" s="49">
        <v>464</v>
      </c>
      <c r="N350" s="57" t="s">
        <v>5919</v>
      </c>
      <c r="O350" s="24" t="s">
        <v>7003</v>
      </c>
      <c r="P350" s="24" t="s">
        <v>7004</v>
      </c>
      <c r="Q350" s="24" t="s">
        <v>6116</v>
      </c>
    </row>
    <row r="351" spans="2:17" x14ac:dyDescent="0.3">
      <c r="B351" s="25" t="s">
        <v>5496</v>
      </c>
      <c r="C351" s="26" t="s">
        <v>5115</v>
      </c>
      <c r="D351" s="50">
        <v>93141500</v>
      </c>
      <c r="E351" s="27" t="s">
        <v>5660</v>
      </c>
      <c r="F351" s="27" t="s">
        <v>5660</v>
      </c>
      <c r="G351" s="27" t="s">
        <v>6590</v>
      </c>
      <c r="H351" s="27" t="s">
        <v>5664</v>
      </c>
      <c r="I351" s="51">
        <v>6414840</v>
      </c>
      <c r="J351" s="50">
        <v>4.5</v>
      </c>
      <c r="K351" s="51">
        <v>29080608</v>
      </c>
      <c r="L351" s="51">
        <v>29080608</v>
      </c>
      <c r="M351" s="49">
        <v>470</v>
      </c>
      <c r="N351" s="57" t="s">
        <v>5918</v>
      </c>
      <c r="O351" s="24" t="s">
        <v>7003</v>
      </c>
      <c r="P351" s="24" t="s">
        <v>7004</v>
      </c>
      <c r="Q351" s="24" t="s">
        <v>6116</v>
      </c>
    </row>
    <row r="352" spans="2:17" x14ac:dyDescent="0.3">
      <c r="B352" s="25" t="s">
        <v>5497</v>
      </c>
      <c r="C352" s="26" t="s">
        <v>5115</v>
      </c>
      <c r="D352" s="50">
        <v>93141500</v>
      </c>
      <c r="E352" s="27" t="s">
        <v>5665</v>
      </c>
      <c r="F352" s="27" t="s">
        <v>5664</v>
      </c>
      <c r="G352" s="27" t="s">
        <v>6590</v>
      </c>
      <c r="H352" s="27" t="s">
        <v>5668</v>
      </c>
      <c r="I352" s="51">
        <v>4704216</v>
      </c>
      <c r="J352" s="50">
        <v>4</v>
      </c>
      <c r="K352" s="51">
        <v>16464756</v>
      </c>
      <c r="L352" s="51">
        <v>16464756</v>
      </c>
      <c r="M352" s="49">
        <v>626</v>
      </c>
      <c r="N352" s="57" t="s">
        <v>6000</v>
      </c>
      <c r="O352" s="24" t="s">
        <v>7003</v>
      </c>
      <c r="P352" s="24" t="s">
        <v>7004</v>
      </c>
      <c r="Q352" s="24" t="s">
        <v>6116</v>
      </c>
    </row>
    <row r="353" spans="2:17" x14ac:dyDescent="0.3">
      <c r="B353" s="25" t="s">
        <v>5497</v>
      </c>
      <c r="C353" s="26" t="s">
        <v>5115</v>
      </c>
      <c r="D353" s="50">
        <v>93141500</v>
      </c>
      <c r="E353" s="27" t="s">
        <v>5664</v>
      </c>
      <c r="F353" s="27" t="s">
        <v>5664</v>
      </c>
      <c r="G353" s="27" t="s">
        <v>6590</v>
      </c>
      <c r="H353" s="27" t="s">
        <v>5665</v>
      </c>
      <c r="I353" s="51">
        <v>4704216</v>
      </c>
      <c r="J353" s="50">
        <v>4.5</v>
      </c>
      <c r="K353" s="51">
        <v>20698550</v>
      </c>
      <c r="L353" s="51">
        <v>20698550</v>
      </c>
      <c r="M353" s="49">
        <v>524</v>
      </c>
      <c r="N353" s="57" t="s">
        <v>264</v>
      </c>
      <c r="O353" s="24" t="s">
        <v>7003</v>
      </c>
      <c r="P353" s="24" t="s">
        <v>7004</v>
      </c>
      <c r="Q353" s="24" t="s">
        <v>6116</v>
      </c>
    </row>
    <row r="354" spans="2:17" x14ac:dyDescent="0.3">
      <c r="B354" s="25" t="s">
        <v>5497</v>
      </c>
      <c r="C354" s="26" t="s">
        <v>5115</v>
      </c>
      <c r="D354" s="50">
        <v>93141500</v>
      </c>
      <c r="E354" s="27" t="s">
        <v>5664</v>
      </c>
      <c r="F354" s="27" t="s">
        <v>5664</v>
      </c>
      <c r="G354" s="27" t="s">
        <v>6590</v>
      </c>
      <c r="H354" s="27" t="s">
        <v>5665</v>
      </c>
      <c r="I354" s="51">
        <v>4704216</v>
      </c>
      <c r="J354" s="50">
        <v>4</v>
      </c>
      <c r="K354" s="51">
        <v>19287285</v>
      </c>
      <c r="L354" s="51">
        <v>19287285</v>
      </c>
      <c r="M354" s="49">
        <v>501</v>
      </c>
      <c r="N354" s="57" t="s">
        <v>5916</v>
      </c>
      <c r="O354" s="24" t="s">
        <v>7003</v>
      </c>
      <c r="P354" s="24" t="s">
        <v>7004</v>
      </c>
      <c r="Q354" s="24" t="s">
        <v>6116</v>
      </c>
    </row>
    <row r="355" spans="2:17" x14ac:dyDescent="0.3">
      <c r="B355" s="25" t="s">
        <v>5497</v>
      </c>
      <c r="C355" s="26" t="s">
        <v>5115</v>
      </c>
      <c r="D355" s="50">
        <v>93141500</v>
      </c>
      <c r="E355" s="27" t="s">
        <v>5660</v>
      </c>
      <c r="F355" s="27" t="s">
        <v>5665</v>
      </c>
      <c r="G355" s="27" t="s">
        <v>6590</v>
      </c>
      <c r="H355" s="27" t="s">
        <v>5664</v>
      </c>
      <c r="I355" s="51">
        <v>4704216</v>
      </c>
      <c r="J355" s="50">
        <v>4.5</v>
      </c>
      <c r="K355" s="51">
        <v>21639394</v>
      </c>
      <c r="L355" s="51">
        <v>21639394</v>
      </c>
      <c r="M355" s="49">
        <v>442</v>
      </c>
      <c r="N355" s="57" t="s">
        <v>5917</v>
      </c>
      <c r="O355" s="24" t="s">
        <v>7003</v>
      </c>
      <c r="P355" s="24" t="s">
        <v>7004</v>
      </c>
      <c r="Q355" s="24" t="s">
        <v>6116</v>
      </c>
    </row>
    <row r="356" spans="2:17" x14ac:dyDescent="0.3">
      <c r="B356" s="25" t="s">
        <v>5497</v>
      </c>
      <c r="C356" s="26" t="s">
        <v>5115</v>
      </c>
      <c r="D356" s="50">
        <v>93141500</v>
      </c>
      <c r="E356" s="27" t="s">
        <v>5660</v>
      </c>
      <c r="F356" s="27" t="s">
        <v>5664</v>
      </c>
      <c r="G356" s="27" t="s">
        <v>6590</v>
      </c>
      <c r="H356" s="27" t="s">
        <v>5664</v>
      </c>
      <c r="I356" s="51">
        <v>4704216</v>
      </c>
      <c r="J356" s="50">
        <v>4.5</v>
      </c>
      <c r="K356" s="51">
        <v>25559574</v>
      </c>
      <c r="L356" s="51">
        <v>25559574</v>
      </c>
      <c r="M356" s="49">
        <v>425</v>
      </c>
      <c r="N356" s="57" t="s">
        <v>6001</v>
      </c>
      <c r="O356" s="24" t="s">
        <v>7003</v>
      </c>
      <c r="P356" s="24" t="s">
        <v>7004</v>
      </c>
      <c r="Q356" s="24" t="s">
        <v>6116</v>
      </c>
    </row>
    <row r="357" spans="2:17" x14ac:dyDescent="0.3">
      <c r="B357" s="25" t="s">
        <v>5497</v>
      </c>
      <c r="C357" s="26" t="s">
        <v>5115</v>
      </c>
      <c r="D357" s="50">
        <v>93141500</v>
      </c>
      <c r="E357" s="27" t="s">
        <v>5660</v>
      </c>
      <c r="F357" s="27" t="s">
        <v>5664</v>
      </c>
      <c r="G357" s="27" t="s">
        <v>6590</v>
      </c>
      <c r="H357" s="27" t="s">
        <v>5664</v>
      </c>
      <c r="I357" s="51">
        <v>4704216</v>
      </c>
      <c r="J357" s="50">
        <v>4.5</v>
      </c>
      <c r="K357" s="51">
        <v>21639394</v>
      </c>
      <c r="L357" s="51">
        <v>21639394</v>
      </c>
      <c r="M357" s="49">
        <v>455</v>
      </c>
      <c r="N357" s="57" t="s">
        <v>5913</v>
      </c>
      <c r="O357" s="24" t="s">
        <v>7003</v>
      </c>
      <c r="P357" s="24" t="s">
        <v>7004</v>
      </c>
      <c r="Q357" s="24" t="s">
        <v>6116</v>
      </c>
    </row>
    <row r="358" spans="2:17" x14ac:dyDescent="0.3">
      <c r="B358" s="25" t="s">
        <v>5497</v>
      </c>
      <c r="C358" s="26" t="s">
        <v>5115</v>
      </c>
      <c r="D358" s="50">
        <v>93141500</v>
      </c>
      <c r="E358" s="27" t="s">
        <v>5664</v>
      </c>
      <c r="F358" s="27" t="s">
        <v>5664</v>
      </c>
      <c r="G358" s="27" t="s">
        <v>6590</v>
      </c>
      <c r="H358" s="27" t="s">
        <v>5665</v>
      </c>
      <c r="I358" s="51">
        <v>4704216</v>
      </c>
      <c r="J358" s="50">
        <v>4</v>
      </c>
      <c r="K358" s="51">
        <v>16307949</v>
      </c>
      <c r="L358" s="51">
        <v>16307949</v>
      </c>
      <c r="M358" s="49">
        <v>507</v>
      </c>
      <c r="N358" s="57" t="s">
        <v>174</v>
      </c>
      <c r="O358" s="24" t="s">
        <v>7003</v>
      </c>
      <c r="P358" s="24" t="s">
        <v>7004</v>
      </c>
      <c r="Q358" s="24" t="s">
        <v>6116</v>
      </c>
    </row>
    <row r="359" spans="2:17" x14ac:dyDescent="0.3">
      <c r="B359" s="25" t="s">
        <v>5497</v>
      </c>
      <c r="C359" s="26" t="s">
        <v>5115</v>
      </c>
      <c r="D359" s="50">
        <v>93141500</v>
      </c>
      <c r="E359" s="27" t="s">
        <v>5660</v>
      </c>
      <c r="F359" s="27" t="s">
        <v>5665</v>
      </c>
      <c r="G359" s="27" t="s">
        <v>6590</v>
      </c>
      <c r="H359" s="27" t="s">
        <v>5664</v>
      </c>
      <c r="I359" s="51">
        <v>4704216</v>
      </c>
      <c r="J359" s="50">
        <v>4.5</v>
      </c>
      <c r="K359" s="51">
        <v>21639394</v>
      </c>
      <c r="L359" s="51">
        <v>21639394</v>
      </c>
      <c r="M359" s="49">
        <v>458</v>
      </c>
      <c r="N359" s="57" t="s">
        <v>5915</v>
      </c>
      <c r="O359" s="24" t="s">
        <v>7003</v>
      </c>
      <c r="P359" s="24" t="s">
        <v>7004</v>
      </c>
      <c r="Q359" s="24" t="s">
        <v>6116</v>
      </c>
    </row>
    <row r="360" spans="2:17" x14ac:dyDescent="0.3">
      <c r="B360" s="25" t="s">
        <v>5498</v>
      </c>
      <c r="C360" s="26" t="s">
        <v>5115</v>
      </c>
      <c r="D360" s="50">
        <v>93141500</v>
      </c>
      <c r="E360" s="27" t="s">
        <v>5660</v>
      </c>
      <c r="F360" s="27" t="s">
        <v>5664</v>
      </c>
      <c r="G360" s="27" t="s">
        <v>6590</v>
      </c>
      <c r="H360" s="27" t="s">
        <v>5664</v>
      </c>
      <c r="I360" s="51">
        <v>4276560</v>
      </c>
      <c r="J360" s="50">
        <v>6</v>
      </c>
      <c r="K360" s="51">
        <v>12116920</v>
      </c>
      <c r="L360" s="51">
        <v>285104</v>
      </c>
      <c r="M360" s="49">
        <v>685</v>
      </c>
      <c r="N360" s="57" t="s">
        <v>6734</v>
      </c>
      <c r="O360" s="24" t="s">
        <v>7003</v>
      </c>
      <c r="P360" s="24" t="s">
        <v>7004</v>
      </c>
      <c r="Q360" s="24" t="s">
        <v>6116</v>
      </c>
    </row>
    <row r="361" spans="2:17" x14ac:dyDescent="0.3">
      <c r="B361" s="25" t="s">
        <v>5499</v>
      </c>
      <c r="C361" s="26" t="s">
        <v>5115</v>
      </c>
      <c r="D361" s="50">
        <v>93141500</v>
      </c>
      <c r="E361" s="27" t="s">
        <v>5660</v>
      </c>
      <c r="F361" s="27" t="s">
        <v>5665</v>
      </c>
      <c r="G361" s="27" t="s">
        <v>6590</v>
      </c>
      <c r="H361" s="27" t="s">
        <v>5664</v>
      </c>
      <c r="I361" s="51">
        <v>3453322</v>
      </c>
      <c r="J361" s="50">
        <v>4.5</v>
      </c>
      <c r="K361" s="51">
        <v>15194617</v>
      </c>
      <c r="L361" s="51">
        <v>15194617</v>
      </c>
      <c r="M361" s="49">
        <v>495</v>
      </c>
      <c r="N361" s="57" t="s">
        <v>5969</v>
      </c>
      <c r="O361" s="24" t="s">
        <v>7003</v>
      </c>
      <c r="P361" s="24" t="s">
        <v>7004</v>
      </c>
      <c r="Q361" s="24" t="s">
        <v>6116</v>
      </c>
    </row>
    <row r="362" spans="2:17" x14ac:dyDescent="0.3">
      <c r="B362" s="25" t="s">
        <v>5499</v>
      </c>
      <c r="C362" s="26" t="s">
        <v>5115</v>
      </c>
      <c r="D362" s="50">
        <v>93141500</v>
      </c>
      <c r="E362" s="27" t="s">
        <v>5664</v>
      </c>
      <c r="F362" s="27" t="s">
        <v>5660</v>
      </c>
      <c r="G362" s="27" t="s">
        <v>5664</v>
      </c>
      <c r="H362" s="27" t="s">
        <v>5665</v>
      </c>
      <c r="I362" s="51">
        <v>3453322</v>
      </c>
      <c r="J362" s="50">
        <v>4</v>
      </c>
      <c r="K362" s="51">
        <v>11971516</v>
      </c>
      <c r="L362" s="51">
        <v>11971516</v>
      </c>
      <c r="M362" s="49">
        <v>510</v>
      </c>
      <c r="N362" s="57" t="s">
        <v>5985</v>
      </c>
      <c r="O362" s="24" t="s">
        <v>7003</v>
      </c>
      <c r="P362" s="24" t="s">
        <v>7004</v>
      </c>
      <c r="Q362" s="24" t="s">
        <v>6116</v>
      </c>
    </row>
    <row r="363" spans="2:17" x14ac:dyDescent="0.3">
      <c r="B363" s="25" t="s">
        <v>5437</v>
      </c>
      <c r="C363" s="26" t="s">
        <v>5115</v>
      </c>
      <c r="D363" s="50">
        <v>81101500</v>
      </c>
      <c r="E363" s="27" t="s">
        <v>5665</v>
      </c>
      <c r="F363" s="27" t="s">
        <v>5664</v>
      </c>
      <c r="G363" s="27" t="s">
        <v>6590</v>
      </c>
      <c r="H363" s="27" t="s">
        <v>5668</v>
      </c>
      <c r="I363" s="51">
        <v>11000000</v>
      </c>
      <c r="J363" s="50">
        <v>3</v>
      </c>
      <c r="K363" s="51">
        <v>33000000</v>
      </c>
      <c r="L363" s="51">
        <v>33000000</v>
      </c>
      <c r="M363" s="49">
        <v>660</v>
      </c>
      <c r="N363" s="57" t="s">
        <v>6603</v>
      </c>
      <c r="O363" s="24" t="s">
        <v>7003</v>
      </c>
      <c r="P363" s="24" t="s">
        <v>7004</v>
      </c>
      <c r="Q363" s="24" t="s">
        <v>6116</v>
      </c>
    </row>
    <row r="364" spans="2:17" x14ac:dyDescent="0.3">
      <c r="B364" s="25" t="s">
        <v>5500</v>
      </c>
      <c r="C364" s="26" t="s">
        <v>5115</v>
      </c>
      <c r="D364" s="50">
        <v>80111607</v>
      </c>
      <c r="E364" s="27" t="s">
        <v>5664</v>
      </c>
      <c r="F364" s="27" t="s">
        <v>5664</v>
      </c>
      <c r="G364" s="27" t="s">
        <v>6590</v>
      </c>
      <c r="H364" s="27" t="s">
        <v>5665</v>
      </c>
      <c r="I364" s="51">
        <v>8553120</v>
      </c>
      <c r="J364" s="50">
        <v>4</v>
      </c>
      <c r="K364" s="51">
        <v>29650816</v>
      </c>
      <c r="L364" s="51">
        <v>29650816</v>
      </c>
      <c r="M364" s="49">
        <v>622</v>
      </c>
      <c r="N364" s="57" t="s">
        <v>5923</v>
      </c>
      <c r="O364" s="24" t="s">
        <v>7003</v>
      </c>
      <c r="P364" s="24" t="s">
        <v>7004</v>
      </c>
      <c r="Q364" s="24" t="s">
        <v>6116</v>
      </c>
    </row>
    <row r="365" spans="2:17" x14ac:dyDescent="0.3">
      <c r="B365" s="25" t="s">
        <v>5500</v>
      </c>
      <c r="C365" s="26" t="s">
        <v>5115</v>
      </c>
      <c r="D365" s="50">
        <v>80111607</v>
      </c>
      <c r="E365" s="27" t="s">
        <v>5660</v>
      </c>
      <c r="F365" s="27" t="s">
        <v>5664</v>
      </c>
      <c r="G365" s="27" t="s">
        <v>6590</v>
      </c>
      <c r="H365" s="27" t="s">
        <v>5664</v>
      </c>
      <c r="I365" s="51">
        <v>8553120</v>
      </c>
      <c r="J365" s="50">
        <v>4.5</v>
      </c>
      <c r="K365" s="51">
        <v>40488928</v>
      </c>
      <c r="L365" s="51">
        <v>39629456</v>
      </c>
      <c r="M365" s="49">
        <v>430</v>
      </c>
      <c r="N365" s="57" t="s">
        <v>6002</v>
      </c>
      <c r="O365" s="24" t="s">
        <v>7003</v>
      </c>
      <c r="P365" s="24" t="s">
        <v>7004</v>
      </c>
      <c r="Q365" s="24" t="s">
        <v>6116</v>
      </c>
    </row>
    <row r="366" spans="2:17" x14ac:dyDescent="0.3">
      <c r="B366" s="25" t="s">
        <v>5500</v>
      </c>
      <c r="C366" s="26" t="s">
        <v>5115</v>
      </c>
      <c r="D366" s="50">
        <v>80111607</v>
      </c>
      <c r="E366" s="27" t="s">
        <v>5664</v>
      </c>
      <c r="F366" s="27" t="s">
        <v>5660</v>
      </c>
      <c r="G366" s="27" t="s">
        <v>6590</v>
      </c>
      <c r="H366" s="27" t="s">
        <v>5665</v>
      </c>
      <c r="I366" s="51">
        <v>8553120</v>
      </c>
      <c r="J366" s="50">
        <v>4</v>
      </c>
      <c r="K366" s="51">
        <v>34248118</v>
      </c>
      <c r="L366" s="51">
        <v>29650816</v>
      </c>
      <c r="M366" s="49">
        <v>621</v>
      </c>
      <c r="N366" s="57" t="s">
        <v>5927</v>
      </c>
      <c r="O366" s="24" t="s">
        <v>7003</v>
      </c>
      <c r="P366" s="24" t="s">
        <v>7004</v>
      </c>
      <c r="Q366" s="24" t="s">
        <v>6116</v>
      </c>
    </row>
    <row r="367" spans="2:17" x14ac:dyDescent="0.3">
      <c r="B367" s="25" t="s">
        <v>5501</v>
      </c>
      <c r="C367" s="26" t="s">
        <v>5115</v>
      </c>
      <c r="D367" s="50">
        <v>81101500</v>
      </c>
      <c r="E367" s="27" t="s">
        <v>5660</v>
      </c>
      <c r="F367" s="27" t="s">
        <v>5664</v>
      </c>
      <c r="G367" s="27" t="s">
        <v>6590</v>
      </c>
      <c r="H367" s="27" t="s">
        <v>5664</v>
      </c>
      <c r="I367" s="51">
        <v>8553120</v>
      </c>
      <c r="J367" s="50">
        <v>4.5</v>
      </c>
      <c r="K367" s="51">
        <v>39344352</v>
      </c>
      <c r="L367" s="51">
        <v>39344352</v>
      </c>
      <c r="M367" s="49">
        <v>471</v>
      </c>
      <c r="N367" s="57" t="s">
        <v>6003</v>
      </c>
      <c r="O367" s="24" t="s">
        <v>7003</v>
      </c>
      <c r="P367" s="24" t="s">
        <v>7004</v>
      </c>
      <c r="Q367" s="24" t="s">
        <v>6116</v>
      </c>
    </row>
    <row r="368" spans="2:17" x14ac:dyDescent="0.3">
      <c r="B368" s="25" t="s">
        <v>5501</v>
      </c>
      <c r="C368" s="26" t="s">
        <v>5115</v>
      </c>
      <c r="D368" s="50">
        <v>81101500</v>
      </c>
      <c r="E368" s="27" t="s">
        <v>5665</v>
      </c>
      <c r="F368" s="27" t="s">
        <v>5660</v>
      </c>
      <c r="G368" s="27" t="s">
        <v>6590</v>
      </c>
      <c r="H368" s="27" t="s">
        <v>5668</v>
      </c>
      <c r="I368" s="51">
        <v>8553120</v>
      </c>
      <c r="J368" s="50">
        <v>3</v>
      </c>
      <c r="K368" s="51">
        <v>27084880</v>
      </c>
      <c r="L368" s="51">
        <v>27084880</v>
      </c>
      <c r="M368" s="49">
        <v>625</v>
      </c>
      <c r="N368" s="57" t="s">
        <v>6004</v>
      </c>
      <c r="O368" s="24" t="s">
        <v>7003</v>
      </c>
      <c r="P368" s="24" t="s">
        <v>7004</v>
      </c>
      <c r="Q368" s="24" t="s">
        <v>6116</v>
      </c>
    </row>
    <row r="369" spans="2:17" x14ac:dyDescent="0.3">
      <c r="B369" s="25" t="s">
        <v>6259</v>
      </c>
      <c r="C369" s="26" t="s">
        <v>5115</v>
      </c>
      <c r="D369" s="50">
        <v>81101500</v>
      </c>
      <c r="E369" s="27" t="s">
        <v>5664</v>
      </c>
      <c r="F369" s="27" t="s">
        <v>5664</v>
      </c>
      <c r="G369" s="27" t="s">
        <v>6590</v>
      </c>
      <c r="H369" s="27" t="s">
        <v>5664</v>
      </c>
      <c r="I369" s="51">
        <v>8553120</v>
      </c>
      <c r="J369" s="50">
        <v>4</v>
      </c>
      <c r="K369" s="51">
        <v>29650816</v>
      </c>
      <c r="L369" s="51">
        <v>29650816</v>
      </c>
      <c r="M369" s="49">
        <v>582</v>
      </c>
      <c r="N369" s="57" t="s">
        <v>5958</v>
      </c>
      <c r="O369" s="24" t="s">
        <v>7003</v>
      </c>
      <c r="P369" s="24" t="s">
        <v>7004</v>
      </c>
      <c r="Q369" s="24" t="s">
        <v>6116</v>
      </c>
    </row>
    <row r="370" spans="2:17" x14ac:dyDescent="0.3">
      <c r="B370" s="25" t="s">
        <v>5423</v>
      </c>
      <c r="C370" s="26" t="s">
        <v>5115</v>
      </c>
      <c r="D370" s="50">
        <v>81101500</v>
      </c>
      <c r="E370" s="27" t="s">
        <v>5660</v>
      </c>
      <c r="F370" s="27" t="s">
        <v>5664</v>
      </c>
      <c r="G370" s="27" t="s">
        <v>6590</v>
      </c>
      <c r="H370" s="27" t="s">
        <v>5664</v>
      </c>
      <c r="I370" s="51">
        <v>7483980</v>
      </c>
      <c r="J370" s="50">
        <v>4.5</v>
      </c>
      <c r="K370" s="51">
        <v>34426308</v>
      </c>
      <c r="L370" s="51">
        <v>34426308</v>
      </c>
      <c r="M370" s="49">
        <v>478</v>
      </c>
      <c r="N370" s="57" t="s">
        <v>6005</v>
      </c>
      <c r="O370" s="24" t="s">
        <v>7003</v>
      </c>
      <c r="P370" s="24" t="s">
        <v>7004</v>
      </c>
      <c r="Q370" s="24" t="s">
        <v>6116</v>
      </c>
    </row>
    <row r="371" spans="2:17" x14ac:dyDescent="0.3">
      <c r="B371" s="25" t="s">
        <v>5423</v>
      </c>
      <c r="C371" s="26" t="s">
        <v>5115</v>
      </c>
      <c r="D371" s="50">
        <v>80111617</v>
      </c>
      <c r="E371" s="27" t="s">
        <v>5664</v>
      </c>
      <c r="F371" s="27" t="s">
        <v>5660</v>
      </c>
      <c r="G371" s="27" t="s">
        <v>6590</v>
      </c>
      <c r="H371" s="27" t="s">
        <v>5665</v>
      </c>
      <c r="I371" s="51">
        <v>7483980</v>
      </c>
      <c r="J371" s="50">
        <v>4.5</v>
      </c>
      <c r="K371" s="51">
        <v>32929512</v>
      </c>
      <c r="L371" s="51">
        <v>32929512</v>
      </c>
      <c r="M371" s="49">
        <v>475</v>
      </c>
      <c r="N371" s="57" t="s">
        <v>5939</v>
      </c>
      <c r="O371" s="24" t="s">
        <v>7003</v>
      </c>
      <c r="P371" s="24" t="s">
        <v>7004</v>
      </c>
      <c r="Q371" s="24" t="s">
        <v>6116</v>
      </c>
    </row>
    <row r="372" spans="2:17" x14ac:dyDescent="0.3">
      <c r="B372" s="25" t="s">
        <v>5423</v>
      </c>
      <c r="C372" s="26" t="s">
        <v>5115</v>
      </c>
      <c r="D372" s="50">
        <v>80111617</v>
      </c>
      <c r="E372" s="27" t="s">
        <v>5664</v>
      </c>
      <c r="F372" s="27" t="s">
        <v>5660</v>
      </c>
      <c r="G372" s="27" t="s">
        <v>6590</v>
      </c>
      <c r="H372" s="27" t="s">
        <v>5665</v>
      </c>
      <c r="I372" s="51">
        <v>7483980</v>
      </c>
      <c r="J372" s="50">
        <v>4.5</v>
      </c>
      <c r="K372" s="51">
        <v>32929512</v>
      </c>
      <c r="L372" s="51">
        <v>32929512</v>
      </c>
      <c r="M372" s="49">
        <v>486</v>
      </c>
      <c r="N372" s="57" t="s">
        <v>5944</v>
      </c>
      <c r="O372" s="24" t="s">
        <v>7003</v>
      </c>
      <c r="P372" s="24" t="s">
        <v>7004</v>
      </c>
      <c r="Q372" s="24" t="s">
        <v>6116</v>
      </c>
    </row>
    <row r="373" spans="2:17" x14ac:dyDescent="0.3">
      <c r="B373" s="25" t="s">
        <v>5438</v>
      </c>
      <c r="C373" s="26" t="s">
        <v>5115</v>
      </c>
      <c r="D373" s="50">
        <v>81101512</v>
      </c>
      <c r="E373" s="27" t="s">
        <v>5664</v>
      </c>
      <c r="F373" s="27" t="s">
        <v>5660</v>
      </c>
      <c r="G373" s="27" t="s">
        <v>6590</v>
      </c>
      <c r="H373" s="27" t="s">
        <v>5665</v>
      </c>
      <c r="I373" s="51">
        <v>7325676</v>
      </c>
      <c r="J373" s="50">
        <v>4.5</v>
      </c>
      <c r="K373" s="51">
        <v>33698110</v>
      </c>
      <c r="L373" s="51">
        <v>32232974</v>
      </c>
      <c r="M373" s="49">
        <v>479</v>
      </c>
      <c r="N373" s="57" t="s">
        <v>5957</v>
      </c>
      <c r="O373" s="24" t="s">
        <v>7003</v>
      </c>
      <c r="P373" s="24" t="s">
        <v>7004</v>
      </c>
      <c r="Q373" s="24" t="s">
        <v>6116</v>
      </c>
    </row>
    <row r="374" spans="2:17" x14ac:dyDescent="0.3">
      <c r="B374" s="25" t="s">
        <v>5502</v>
      </c>
      <c r="C374" s="26" t="s">
        <v>5115</v>
      </c>
      <c r="D374" s="50">
        <v>80111600</v>
      </c>
      <c r="E374" s="27" t="s">
        <v>5664</v>
      </c>
      <c r="F374" s="27" t="s">
        <v>5664</v>
      </c>
      <c r="G374" s="27" t="s">
        <v>6590</v>
      </c>
      <c r="H374" s="27" t="s">
        <v>5665</v>
      </c>
      <c r="I374" s="51">
        <v>4704216</v>
      </c>
      <c r="J374" s="50">
        <v>4.5</v>
      </c>
      <c r="K374" s="51">
        <v>21953008</v>
      </c>
      <c r="L374" s="51">
        <v>20698550</v>
      </c>
      <c r="M374" s="49">
        <v>487</v>
      </c>
      <c r="N374" s="57" t="s">
        <v>5932</v>
      </c>
      <c r="O374" s="24" t="s">
        <v>7003</v>
      </c>
      <c r="P374" s="24" t="s">
        <v>7004</v>
      </c>
      <c r="Q374" s="24" t="s">
        <v>6116</v>
      </c>
    </row>
    <row r="375" spans="2:17" x14ac:dyDescent="0.3">
      <c r="B375" s="25" t="s">
        <v>5503</v>
      </c>
      <c r="C375" s="26" t="s">
        <v>5115</v>
      </c>
      <c r="D375" s="50">
        <v>80111607</v>
      </c>
      <c r="E375" s="27" t="s">
        <v>5664</v>
      </c>
      <c r="F375" s="27" t="s">
        <v>5664</v>
      </c>
      <c r="G375" s="27" t="s">
        <v>6590</v>
      </c>
      <c r="H375" s="27" t="s">
        <v>5665</v>
      </c>
      <c r="I375" s="51">
        <v>4704216</v>
      </c>
      <c r="J375" s="50">
        <v>4</v>
      </c>
      <c r="K375" s="51">
        <v>20855358</v>
      </c>
      <c r="L375" s="51">
        <v>19757707</v>
      </c>
      <c r="M375" s="49">
        <v>521</v>
      </c>
      <c r="N375" s="57" t="s">
        <v>5924</v>
      </c>
      <c r="O375" s="24" t="s">
        <v>7003</v>
      </c>
      <c r="P375" s="24" t="s">
        <v>7004</v>
      </c>
      <c r="Q375" s="24" t="s">
        <v>6116</v>
      </c>
    </row>
    <row r="376" spans="2:17" x14ac:dyDescent="0.3">
      <c r="B376" s="25" t="s">
        <v>5504</v>
      </c>
      <c r="C376" s="26" t="s">
        <v>5115</v>
      </c>
      <c r="D376" s="50">
        <v>80111600</v>
      </c>
      <c r="E376" s="27" t="s">
        <v>5660</v>
      </c>
      <c r="F376" s="27" t="s">
        <v>5664</v>
      </c>
      <c r="G376" s="27" t="s">
        <v>6590</v>
      </c>
      <c r="H376" s="27" t="s">
        <v>5664</v>
      </c>
      <c r="I376" s="51">
        <v>3453322</v>
      </c>
      <c r="J376" s="50">
        <v>4.5</v>
      </c>
      <c r="K376" s="51">
        <v>11971516</v>
      </c>
      <c r="L376" s="51">
        <v>11971516</v>
      </c>
      <c r="M376" s="49">
        <v>624</v>
      </c>
      <c r="N376" s="57" t="s">
        <v>6006</v>
      </c>
      <c r="O376" s="24" t="s">
        <v>7003</v>
      </c>
      <c r="P376" s="24" t="s">
        <v>7004</v>
      </c>
      <c r="Q376" s="24" t="s">
        <v>6116</v>
      </c>
    </row>
    <row r="377" spans="2:17" x14ac:dyDescent="0.3">
      <c r="B377" s="25" t="s">
        <v>5505</v>
      </c>
      <c r="C377" s="26" t="s">
        <v>5115</v>
      </c>
      <c r="D377" s="50">
        <v>80111617</v>
      </c>
      <c r="E377" s="27" t="s">
        <v>5664</v>
      </c>
      <c r="F377" s="27" t="s">
        <v>5664</v>
      </c>
      <c r="G377" s="27" t="s">
        <v>6590</v>
      </c>
      <c r="H377" s="27" t="s">
        <v>5665</v>
      </c>
      <c r="I377" s="51">
        <v>11000000</v>
      </c>
      <c r="J377" s="50">
        <v>4.5</v>
      </c>
      <c r="K377" s="51">
        <v>48400000</v>
      </c>
      <c r="L377" s="51">
        <v>48400000</v>
      </c>
      <c r="M377" s="49">
        <v>490</v>
      </c>
      <c r="N377" s="57" t="s">
        <v>5933</v>
      </c>
      <c r="O377" s="24" t="s">
        <v>7003</v>
      </c>
      <c r="P377" s="24" t="s">
        <v>7004</v>
      </c>
      <c r="Q377" s="24" t="s">
        <v>6116</v>
      </c>
    </row>
    <row r="378" spans="2:17" x14ac:dyDescent="0.3">
      <c r="B378" s="25" t="s">
        <v>5506</v>
      </c>
      <c r="C378" s="26" t="s">
        <v>5115</v>
      </c>
      <c r="D378" s="50">
        <v>81101500</v>
      </c>
      <c r="E378" s="27" t="s">
        <v>5660</v>
      </c>
      <c r="F378" s="27" t="s">
        <v>5664</v>
      </c>
      <c r="G378" s="27" t="s">
        <v>6590</v>
      </c>
      <c r="H378" s="27" t="s">
        <v>5664</v>
      </c>
      <c r="I378" s="51">
        <v>8553120</v>
      </c>
      <c r="J378" s="50">
        <v>4.5</v>
      </c>
      <c r="K378" s="51">
        <v>39629456</v>
      </c>
      <c r="L378" s="51">
        <v>39629456</v>
      </c>
      <c r="M378" s="49">
        <v>434</v>
      </c>
      <c r="N378" s="57" t="s">
        <v>6007</v>
      </c>
      <c r="O378" s="24" t="s">
        <v>7003</v>
      </c>
      <c r="P378" s="24" t="s">
        <v>7004</v>
      </c>
      <c r="Q378" s="24" t="s">
        <v>6116</v>
      </c>
    </row>
    <row r="379" spans="2:17" x14ac:dyDescent="0.3">
      <c r="B379" s="25" t="s">
        <v>5506</v>
      </c>
      <c r="C379" s="26" t="s">
        <v>5115</v>
      </c>
      <c r="D379" s="50">
        <v>81101500</v>
      </c>
      <c r="E379" s="27" t="s">
        <v>5660</v>
      </c>
      <c r="F379" s="27" t="s">
        <v>5664</v>
      </c>
      <c r="G379" s="27" t="s">
        <v>6590</v>
      </c>
      <c r="H379" s="27" t="s">
        <v>5664</v>
      </c>
      <c r="I379" s="51">
        <v>8553120</v>
      </c>
      <c r="J379" s="50">
        <v>4.5</v>
      </c>
      <c r="K379" s="51">
        <v>39344352</v>
      </c>
      <c r="L379" s="51">
        <v>39344352</v>
      </c>
      <c r="M379" s="49">
        <v>461</v>
      </c>
      <c r="N379" s="57" t="s">
        <v>5953</v>
      </c>
      <c r="O379" s="24" t="s">
        <v>7003</v>
      </c>
      <c r="P379" s="24" t="s">
        <v>7004</v>
      </c>
      <c r="Q379" s="24" t="s">
        <v>6116</v>
      </c>
    </row>
    <row r="380" spans="2:17" x14ac:dyDescent="0.3">
      <c r="B380" s="25" t="s">
        <v>5506</v>
      </c>
      <c r="C380" s="26" t="s">
        <v>5115</v>
      </c>
      <c r="D380" s="50">
        <v>81101500</v>
      </c>
      <c r="E380" s="27" t="s">
        <v>5660</v>
      </c>
      <c r="F380" s="27" t="s">
        <v>5664</v>
      </c>
      <c r="G380" s="27" t="s">
        <v>6590</v>
      </c>
      <c r="H380" s="27" t="s">
        <v>5664</v>
      </c>
      <c r="I380" s="51">
        <v>8553120</v>
      </c>
      <c r="J380" s="50">
        <v>4.5</v>
      </c>
      <c r="K380" s="51">
        <v>39344352</v>
      </c>
      <c r="L380" s="51">
        <v>39344352</v>
      </c>
      <c r="M380" s="49">
        <v>485</v>
      </c>
      <c r="N380" s="57" t="s">
        <v>5954</v>
      </c>
      <c r="O380" s="24" t="s">
        <v>7003</v>
      </c>
      <c r="P380" s="24" t="s">
        <v>7004</v>
      </c>
      <c r="Q380" s="24" t="s">
        <v>6116</v>
      </c>
    </row>
    <row r="381" spans="2:17" x14ac:dyDescent="0.3">
      <c r="B381" s="25" t="s">
        <v>5506</v>
      </c>
      <c r="C381" s="26" t="s">
        <v>5115</v>
      </c>
      <c r="D381" s="50">
        <v>81101500</v>
      </c>
      <c r="E381" s="27" t="s">
        <v>5664</v>
      </c>
      <c r="F381" s="27" t="s">
        <v>5664</v>
      </c>
      <c r="G381" s="27" t="s">
        <v>6590</v>
      </c>
      <c r="H381" s="27" t="s">
        <v>5665</v>
      </c>
      <c r="I381" s="51">
        <v>8553120</v>
      </c>
      <c r="J381" s="50">
        <v>4.5</v>
      </c>
      <c r="K381" s="51">
        <v>39344352</v>
      </c>
      <c r="L381" s="51">
        <v>39344352</v>
      </c>
      <c r="M381" s="49">
        <v>459</v>
      </c>
      <c r="N381" s="57" t="s">
        <v>5955</v>
      </c>
      <c r="O381" s="24" t="s">
        <v>7003</v>
      </c>
      <c r="P381" s="24" t="s">
        <v>7004</v>
      </c>
      <c r="Q381" s="24" t="s">
        <v>6116</v>
      </c>
    </row>
    <row r="382" spans="2:17" x14ac:dyDescent="0.3">
      <c r="B382" s="25" t="s">
        <v>5506</v>
      </c>
      <c r="C382" s="26" t="s">
        <v>5115</v>
      </c>
      <c r="D382" s="50">
        <v>81101500</v>
      </c>
      <c r="E382" s="27" t="s">
        <v>5664</v>
      </c>
      <c r="F382" s="27" t="s">
        <v>5664</v>
      </c>
      <c r="G382" s="27" t="s">
        <v>6590</v>
      </c>
      <c r="H382" s="27" t="s">
        <v>5665</v>
      </c>
      <c r="I382" s="51">
        <v>8553120</v>
      </c>
      <c r="J382" s="50">
        <v>4</v>
      </c>
      <c r="K382" s="51">
        <v>35923104</v>
      </c>
      <c r="L382" s="51">
        <v>35923104</v>
      </c>
      <c r="M382" s="49">
        <v>511</v>
      </c>
      <c r="N382" s="57" t="s">
        <v>5976</v>
      </c>
      <c r="O382" s="24" t="s">
        <v>7003</v>
      </c>
      <c r="P382" s="24" t="s">
        <v>7004</v>
      </c>
      <c r="Q382" s="24" t="s">
        <v>6116</v>
      </c>
    </row>
    <row r="383" spans="2:17" x14ac:dyDescent="0.3">
      <c r="B383" s="25" t="s">
        <v>5507</v>
      </c>
      <c r="C383" s="26" t="s">
        <v>5115</v>
      </c>
      <c r="D383" s="50">
        <v>81101500</v>
      </c>
      <c r="E383" s="27" t="s">
        <v>5664</v>
      </c>
      <c r="F383" s="27" t="s">
        <v>5664</v>
      </c>
      <c r="G383" s="27" t="s">
        <v>6590</v>
      </c>
      <c r="H383" s="27" t="s">
        <v>5665</v>
      </c>
      <c r="I383" s="51">
        <v>6682725</v>
      </c>
      <c r="J383" s="50">
        <v>4.5</v>
      </c>
      <c r="K383" s="51">
        <v>29403990</v>
      </c>
      <c r="L383" s="51">
        <v>29403990</v>
      </c>
      <c r="M383" s="49">
        <v>483</v>
      </c>
      <c r="N383" s="57" t="s">
        <v>5942</v>
      </c>
      <c r="O383" s="24" t="s">
        <v>7003</v>
      </c>
      <c r="P383" s="24" t="s">
        <v>7004</v>
      </c>
      <c r="Q383" s="24" t="s">
        <v>6116</v>
      </c>
    </row>
    <row r="384" spans="2:17" x14ac:dyDescent="0.3">
      <c r="B384" s="25" t="s">
        <v>5507</v>
      </c>
      <c r="C384" s="26" t="s">
        <v>5115</v>
      </c>
      <c r="D384" s="50">
        <v>81101500</v>
      </c>
      <c r="E384" s="27" t="s">
        <v>5660</v>
      </c>
      <c r="F384" s="27" t="s">
        <v>5664</v>
      </c>
      <c r="G384" s="27" t="s">
        <v>6590</v>
      </c>
      <c r="H384" s="27" t="s">
        <v>5664</v>
      </c>
      <c r="I384" s="51">
        <v>6682725</v>
      </c>
      <c r="J384" s="50">
        <v>4.5</v>
      </c>
      <c r="K384" s="51">
        <v>30740535</v>
      </c>
      <c r="L384" s="51">
        <v>30740535</v>
      </c>
      <c r="M384" s="49">
        <v>453</v>
      </c>
      <c r="N384" s="57" t="s">
        <v>5959</v>
      </c>
      <c r="O384" s="24" t="s">
        <v>7003</v>
      </c>
      <c r="P384" s="24" t="s">
        <v>7004</v>
      </c>
      <c r="Q384" s="24" t="s">
        <v>6116</v>
      </c>
    </row>
    <row r="385" spans="2:17" x14ac:dyDescent="0.3">
      <c r="B385" s="25" t="s">
        <v>5507</v>
      </c>
      <c r="C385" s="26" t="s">
        <v>5115</v>
      </c>
      <c r="D385" s="50">
        <v>81101500</v>
      </c>
      <c r="E385" s="27" t="s">
        <v>5660</v>
      </c>
      <c r="F385" s="27" t="s">
        <v>5665</v>
      </c>
      <c r="G385" s="27" t="s">
        <v>6590</v>
      </c>
      <c r="H385" s="27" t="s">
        <v>5664</v>
      </c>
      <c r="I385" s="51">
        <v>6682725</v>
      </c>
      <c r="J385" s="50">
        <v>6</v>
      </c>
      <c r="K385" s="51">
        <v>20048175</v>
      </c>
      <c r="L385" s="51">
        <v>20048175</v>
      </c>
      <c r="M385" s="49">
        <v>661</v>
      </c>
      <c r="N385" s="57" t="s">
        <v>6604</v>
      </c>
      <c r="O385" s="24" t="s">
        <v>7003</v>
      </c>
      <c r="P385" s="24" t="s">
        <v>7004</v>
      </c>
      <c r="Q385" s="24" t="s">
        <v>6116</v>
      </c>
    </row>
    <row r="386" spans="2:17" x14ac:dyDescent="0.3">
      <c r="B386" s="25" t="s">
        <v>5507</v>
      </c>
      <c r="C386" s="26" t="s">
        <v>5115</v>
      </c>
      <c r="D386" s="50">
        <v>81101500</v>
      </c>
      <c r="E386" s="27" t="s">
        <v>5660</v>
      </c>
      <c r="F386" s="27" t="s">
        <v>5664</v>
      </c>
      <c r="G386" s="27" t="s">
        <v>6590</v>
      </c>
      <c r="H386" s="27" t="s">
        <v>5664</v>
      </c>
      <c r="I386" s="51">
        <v>6682725</v>
      </c>
      <c r="J386" s="50">
        <v>6</v>
      </c>
      <c r="K386" s="51">
        <v>23166780</v>
      </c>
      <c r="L386" s="51">
        <v>23166780</v>
      </c>
      <c r="M386" s="49">
        <v>636</v>
      </c>
      <c r="N386" s="57" t="s">
        <v>6605</v>
      </c>
      <c r="O386" s="24" t="s">
        <v>7003</v>
      </c>
      <c r="P386" s="24" t="s">
        <v>7004</v>
      </c>
      <c r="Q386" s="24" t="s">
        <v>6116</v>
      </c>
    </row>
    <row r="387" spans="2:17" x14ac:dyDescent="0.3">
      <c r="B387" s="25" t="s">
        <v>5507</v>
      </c>
      <c r="C387" s="26" t="s">
        <v>5115</v>
      </c>
      <c r="D387" s="50">
        <v>81101500</v>
      </c>
      <c r="E387" s="27" t="s">
        <v>5660</v>
      </c>
      <c r="F387" s="27" t="s">
        <v>5664</v>
      </c>
      <c r="G387" s="27" t="s">
        <v>6590</v>
      </c>
      <c r="H387" s="27" t="s">
        <v>5664</v>
      </c>
      <c r="I387" s="51">
        <v>6682725</v>
      </c>
      <c r="J387" s="50">
        <v>6</v>
      </c>
      <c r="K387" s="51">
        <v>23166780</v>
      </c>
      <c r="L387" s="51">
        <v>23166780</v>
      </c>
      <c r="M387" s="49">
        <v>641</v>
      </c>
      <c r="N387" s="57" t="s">
        <v>6606</v>
      </c>
      <c r="O387" s="24" t="s">
        <v>7003</v>
      </c>
      <c r="P387" s="24" t="s">
        <v>7004</v>
      </c>
      <c r="Q387" s="24" t="s">
        <v>6116</v>
      </c>
    </row>
    <row r="388" spans="2:17" x14ac:dyDescent="0.3">
      <c r="B388" s="25" t="s">
        <v>5507</v>
      </c>
      <c r="C388" s="26" t="s">
        <v>5115</v>
      </c>
      <c r="D388" s="50">
        <v>81101500</v>
      </c>
      <c r="E388" s="27" t="s">
        <v>5664</v>
      </c>
      <c r="F388" s="27" t="s">
        <v>5665</v>
      </c>
      <c r="G388" s="27" t="s">
        <v>6590</v>
      </c>
      <c r="H388" s="27" t="s">
        <v>5665</v>
      </c>
      <c r="I388" s="51">
        <v>6682725</v>
      </c>
      <c r="J388" s="50">
        <v>4</v>
      </c>
      <c r="K388" s="51">
        <v>23166780</v>
      </c>
      <c r="L388" s="51">
        <v>23166780</v>
      </c>
      <c r="M388" s="49">
        <v>591</v>
      </c>
      <c r="N388" s="57" t="s">
        <v>5961</v>
      </c>
      <c r="O388" s="24" t="s">
        <v>7003</v>
      </c>
      <c r="P388" s="24" t="s">
        <v>7004</v>
      </c>
      <c r="Q388" s="24" t="s">
        <v>6116</v>
      </c>
    </row>
    <row r="389" spans="2:17" x14ac:dyDescent="0.3">
      <c r="B389" s="25" t="s">
        <v>5507</v>
      </c>
      <c r="C389" s="26" t="s">
        <v>5115</v>
      </c>
      <c r="D389" s="50">
        <v>81101500</v>
      </c>
      <c r="E389" s="27" t="s">
        <v>5664</v>
      </c>
      <c r="F389" s="27" t="s">
        <v>5664</v>
      </c>
      <c r="G389" s="27" t="s">
        <v>6590</v>
      </c>
      <c r="H389" s="27" t="s">
        <v>5665</v>
      </c>
      <c r="I389" s="51">
        <v>6682725</v>
      </c>
      <c r="J389" s="50">
        <v>4</v>
      </c>
      <c r="K389" s="51">
        <v>23166780</v>
      </c>
      <c r="L389" s="51">
        <v>23166780</v>
      </c>
      <c r="M389" s="49">
        <v>592</v>
      </c>
      <c r="N389" s="57" t="s">
        <v>6597</v>
      </c>
      <c r="O389" s="24" t="s">
        <v>7003</v>
      </c>
      <c r="P389" s="24" t="s">
        <v>7004</v>
      </c>
      <c r="Q389" s="24" t="s">
        <v>6116</v>
      </c>
    </row>
    <row r="390" spans="2:17" x14ac:dyDescent="0.3">
      <c r="B390" s="25" t="s">
        <v>5508</v>
      </c>
      <c r="C390" s="26" t="s">
        <v>5115</v>
      </c>
      <c r="D390" s="50">
        <v>81101500</v>
      </c>
      <c r="E390" s="27" t="s">
        <v>5665</v>
      </c>
      <c r="F390" s="27" t="s">
        <v>5664</v>
      </c>
      <c r="G390" s="27" t="s">
        <v>6590</v>
      </c>
      <c r="H390" s="27" t="s">
        <v>5668</v>
      </c>
      <c r="I390" s="51">
        <v>4704216</v>
      </c>
      <c r="J390" s="50">
        <v>3</v>
      </c>
      <c r="K390" s="51">
        <v>16307949</v>
      </c>
      <c r="L390" s="51">
        <v>16307949</v>
      </c>
      <c r="M390" s="49" t="s">
        <v>6493</v>
      </c>
      <c r="N390" s="57" t="s">
        <v>6008</v>
      </c>
      <c r="O390" s="24" t="s">
        <v>7003</v>
      </c>
      <c r="P390" s="24" t="s">
        <v>7004</v>
      </c>
      <c r="Q390" s="24" t="s">
        <v>6116</v>
      </c>
    </row>
    <row r="391" spans="2:17" x14ac:dyDescent="0.3">
      <c r="B391" s="25" t="s">
        <v>5509</v>
      </c>
      <c r="C391" s="26" t="s">
        <v>5115</v>
      </c>
      <c r="D391" s="50">
        <v>81101500</v>
      </c>
      <c r="E391" s="27" t="s">
        <v>5665</v>
      </c>
      <c r="F391" s="27" t="s">
        <v>5664</v>
      </c>
      <c r="G391" s="27" t="s">
        <v>6590</v>
      </c>
      <c r="H391" s="27" t="s">
        <v>5668</v>
      </c>
      <c r="I391" s="51">
        <v>4276560</v>
      </c>
      <c r="J391" s="50">
        <v>3</v>
      </c>
      <c r="K391" s="51">
        <v>14397752</v>
      </c>
      <c r="L391" s="51">
        <v>14397752</v>
      </c>
      <c r="M391" s="49">
        <v>649</v>
      </c>
      <c r="N391" s="57" t="s">
        <v>6009</v>
      </c>
      <c r="O391" s="24" t="s">
        <v>7003</v>
      </c>
      <c r="P391" s="24" t="s">
        <v>7004</v>
      </c>
      <c r="Q391" s="24" t="s">
        <v>6116</v>
      </c>
    </row>
    <row r="392" spans="2:17" x14ac:dyDescent="0.3">
      <c r="B392" s="25" t="s">
        <v>5510</v>
      </c>
      <c r="C392" s="26" t="s">
        <v>5115</v>
      </c>
      <c r="D392" s="50">
        <v>81101500</v>
      </c>
      <c r="E392" s="27" t="s">
        <v>5660</v>
      </c>
      <c r="F392" s="27" t="s">
        <v>5664</v>
      </c>
      <c r="G392" s="27" t="s">
        <v>6590</v>
      </c>
      <c r="H392" s="27" t="s">
        <v>5664</v>
      </c>
      <c r="I392" s="51">
        <v>8553120</v>
      </c>
      <c r="J392" s="50">
        <v>4.5</v>
      </c>
      <c r="K392" s="51">
        <v>39629456</v>
      </c>
      <c r="L392" s="51">
        <v>39629456</v>
      </c>
      <c r="M392" s="49">
        <v>435</v>
      </c>
      <c r="N392" s="57" t="s">
        <v>6010</v>
      </c>
      <c r="O392" s="24" t="s">
        <v>7003</v>
      </c>
      <c r="P392" s="24" t="s">
        <v>7004</v>
      </c>
      <c r="Q392" s="24" t="s">
        <v>6116</v>
      </c>
    </row>
    <row r="393" spans="2:17" x14ac:dyDescent="0.3">
      <c r="B393" s="25" t="s">
        <v>5419</v>
      </c>
      <c r="C393" s="26" t="s">
        <v>5115</v>
      </c>
      <c r="D393" s="50">
        <v>80111617</v>
      </c>
      <c r="E393" s="27" t="s">
        <v>5664</v>
      </c>
      <c r="F393" s="27" t="s">
        <v>5664</v>
      </c>
      <c r="G393" s="27" t="s">
        <v>6590</v>
      </c>
      <c r="H393" s="27" t="s">
        <v>5665</v>
      </c>
      <c r="I393" s="51">
        <v>6414840</v>
      </c>
      <c r="J393" s="50">
        <v>4.5</v>
      </c>
      <c r="K393" s="51">
        <v>28225296</v>
      </c>
      <c r="L393" s="51">
        <v>28225296</v>
      </c>
      <c r="M393" s="49">
        <v>493</v>
      </c>
      <c r="N393" s="57" t="s">
        <v>5935</v>
      </c>
      <c r="O393" s="24" t="s">
        <v>7003</v>
      </c>
      <c r="P393" s="24" t="s">
        <v>7004</v>
      </c>
      <c r="Q393" s="24" t="s">
        <v>6116</v>
      </c>
    </row>
    <row r="394" spans="2:17" x14ac:dyDescent="0.3">
      <c r="B394" s="25" t="s">
        <v>5419</v>
      </c>
      <c r="C394" s="26" t="s">
        <v>5115</v>
      </c>
      <c r="D394" s="50">
        <v>80111617</v>
      </c>
      <c r="E394" s="27" t="s">
        <v>5664</v>
      </c>
      <c r="F394" s="27" t="s">
        <v>5664</v>
      </c>
      <c r="G394" s="27" t="s">
        <v>6590</v>
      </c>
      <c r="H394" s="27" t="s">
        <v>5665</v>
      </c>
      <c r="I394" s="51">
        <v>6414840</v>
      </c>
      <c r="J394" s="50">
        <v>4</v>
      </c>
      <c r="K394" s="51">
        <v>26942328</v>
      </c>
      <c r="L394" s="51">
        <v>26942328</v>
      </c>
      <c r="M394" s="49">
        <v>516</v>
      </c>
      <c r="N394" s="57" t="s">
        <v>5974</v>
      </c>
      <c r="O394" s="24" t="s">
        <v>7003</v>
      </c>
      <c r="P394" s="24" t="s">
        <v>7004</v>
      </c>
      <c r="Q394" s="24" t="s">
        <v>6116</v>
      </c>
    </row>
    <row r="395" spans="2:17" x14ac:dyDescent="0.3">
      <c r="B395" s="25" t="s">
        <v>5419</v>
      </c>
      <c r="C395" s="26" t="s">
        <v>5115</v>
      </c>
      <c r="D395" s="50">
        <v>80111617</v>
      </c>
      <c r="E395" s="27" t="s">
        <v>5664</v>
      </c>
      <c r="F395" s="27" t="s">
        <v>5665</v>
      </c>
      <c r="G395" s="27" t="s">
        <v>6590</v>
      </c>
      <c r="H395" s="27" t="s">
        <v>5665</v>
      </c>
      <c r="I395" s="51">
        <v>6414840</v>
      </c>
      <c r="J395" s="50">
        <v>4</v>
      </c>
      <c r="K395" s="51">
        <v>26942328</v>
      </c>
      <c r="L395" s="51">
        <v>26942328</v>
      </c>
      <c r="M395" s="49">
        <v>527</v>
      </c>
      <c r="N395" s="57" t="s">
        <v>5943</v>
      </c>
      <c r="O395" s="24" t="s">
        <v>7003</v>
      </c>
      <c r="P395" s="24" t="s">
        <v>7004</v>
      </c>
      <c r="Q395" s="24" t="s">
        <v>6116</v>
      </c>
    </row>
    <row r="396" spans="2:17" x14ac:dyDescent="0.3">
      <c r="B396" s="25" t="s">
        <v>6260</v>
      </c>
      <c r="C396" s="26" t="s">
        <v>5115</v>
      </c>
      <c r="D396" s="50">
        <v>80111617</v>
      </c>
      <c r="E396" s="27" t="s">
        <v>5664</v>
      </c>
      <c r="F396" s="27" t="s">
        <v>5664</v>
      </c>
      <c r="G396" s="27" t="s">
        <v>6590</v>
      </c>
      <c r="H396" s="27" t="s">
        <v>5665</v>
      </c>
      <c r="I396" s="51">
        <v>6000000</v>
      </c>
      <c r="J396" s="50">
        <v>4</v>
      </c>
      <c r="K396" s="51">
        <v>20800000</v>
      </c>
      <c r="L396" s="51">
        <v>20800000</v>
      </c>
      <c r="M396" s="49">
        <v>581</v>
      </c>
      <c r="N396" s="57" t="s">
        <v>5972</v>
      </c>
      <c r="O396" s="24" t="s">
        <v>7003</v>
      </c>
      <c r="P396" s="24" t="s">
        <v>7004</v>
      </c>
      <c r="Q396" s="24" t="s">
        <v>6116</v>
      </c>
    </row>
    <row r="397" spans="2:17" x14ac:dyDescent="0.3">
      <c r="B397" s="25" t="s">
        <v>5511</v>
      </c>
      <c r="C397" s="26" t="s">
        <v>5115</v>
      </c>
      <c r="D397" s="50">
        <v>80111600</v>
      </c>
      <c r="E397" s="27" t="s">
        <v>5660</v>
      </c>
      <c r="F397" s="27" t="s">
        <v>5664</v>
      </c>
      <c r="G397" s="27" t="s">
        <v>6590</v>
      </c>
      <c r="H397" s="27" t="s">
        <v>5664</v>
      </c>
      <c r="I397" s="51">
        <v>4704216</v>
      </c>
      <c r="J397" s="50">
        <v>4.5</v>
      </c>
      <c r="K397" s="51">
        <v>21639394</v>
      </c>
      <c r="L397" s="51">
        <v>21639394</v>
      </c>
      <c r="M397" s="49">
        <v>469</v>
      </c>
      <c r="N397" s="57" t="s">
        <v>5930</v>
      </c>
      <c r="O397" s="24" t="s">
        <v>7003</v>
      </c>
      <c r="P397" s="24" t="s">
        <v>7004</v>
      </c>
      <c r="Q397" s="24" t="s">
        <v>6116</v>
      </c>
    </row>
    <row r="398" spans="2:17" x14ac:dyDescent="0.3">
      <c r="B398" s="25" t="s">
        <v>5512</v>
      </c>
      <c r="C398" s="26" t="s">
        <v>5115</v>
      </c>
      <c r="D398" s="50">
        <v>80111617</v>
      </c>
      <c r="E398" s="27" t="s">
        <v>5664</v>
      </c>
      <c r="F398" s="27" t="s">
        <v>5664</v>
      </c>
      <c r="G398" s="27" t="s">
        <v>6590</v>
      </c>
      <c r="H398" s="27" t="s">
        <v>5665</v>
      </c>
      <c r="I398" s="51">
        <v>5228095</v>
      </c>
      <c r="J398" s="50">
        <v>4</v>
      </c>
      <c r="K398" s="51">
        <v>21957999</v>
      </c>
      <c r="L398" s="51">
        <v>21957999</v>
      </c>
      <c r="M398" s="49">
        <v>563</v>
      </c>
      <c r="N398" s="57" t="s">
        <v>5947</v>
      </c>
      <c r="O398" s="24" t="s">
        <v>7003</v>
      </c>
      <c r="P398" s="24" t="s">
        <v>7004</v>
      </c>
      <c r="Q398" s="24" t="s">
        <v>6116</v>
      </c>
    </row>
    <row r="399" spans="2:17" x14ac:dyDescent="0.3">
      <c r="B399" s="25" t="s">
        <v>5513</v>
      </c>
      <c r="C399" s="26" t="s">
        <v>5115</v>
      </c>
      <c r="D399" s="50">
        <v>80111617</v>
      </c>
      <c r="E399" s="27" t="s">
        <v>5665</v>
      </c>
      <c r="F399" s="27" t="s">
        <v>5664</v>
      </c>
      <c r="G399" s="27" t="s">
        <v>6590</v>
      </c>
      <c r="H399" s="27" t="s">
        <v>5668</v>
      </c>
      <c r="I399" s="51">
        <v>4276560</v>
      </c>
      <c r="J399" s="50">
        <v>3</v>
      </c>
      <c r="K399" s="51">
        <v>14967960</v>
      </c>
      <c r="L399" s="51">
        <v>14967960</v>
      </c>
      <c r="M399" s="49">
        <v>647</v>
      </c>
      <c r="N399" s="57" t="s">
        <v>6011</v>
      </c>
      <c r="O399" s="24" t="s">
        <v>7003</v>
      </c>
      <c r="P399" s="24" t="s">
        <v>7004</v>
      </c>
      <c r="Q399" s="24" t="s">
        <v>6116</v>
      </c>
    </row>
    <row r="400" spans="2:17" x14ac:dyDescent="0.3">
      <c r="B400" s="25" t="s">
        <v>5513</v>
      </c>
      <c r="C400" s="26" t="s">
        <v>5115</v>
      </c>
      <c r="D400" s="50">
        <v>80111617</v>
      </c>
      <c r="E400" s="27" t="s">
        <v>5664</v>
      </c>
      <c r="F400" s="27" t="s">
        <v>5664</v>
      </c>
      <c r="G400" s="27" t="s">
        <v>6590</v>
      </c>
      <c r="H400" s="27" t="s">
        <v>5665</v>
      </c>
      <c r="I400" s="51">
        <v>4276560</v>
      </c>
      <c r="J400" s="50">
        <v>4.5</v>
      </c>
      <c r="K400" s="51">
        <v>18816864</v>
      </c>
      <c r="L400" s="51">
        <v>18816864</v>
      </c>
      <c r="M400" s="49">
        <v>491</v>
      </c>
      <c r="N400" s="57" t="s">
        <v>5912</v>
      </c>
      <c r="O400" s="24" t="s">
        <v>7003</v>
      </c>
      <c r="P400" s="24" t="s">
        <v>7004</v>
      </c>
      <c r="Q400" s="24" t="s">
        <v>6116</v>
      </c>
    </row>
    <row r="401" spans="2:17" x14ac:dyDescent="0.3">
      <c r="B401" s="25" t="s">
        <v>5513</v>
      </c>
      <c r="C401" s="26" t="s">
        <v>5115</v>
      </c>
      <c r="D401" s="50">
        <v>80111617</v>
      </c>
      <c r="E401" s="27" t="s">
        <v>5664</v>
      </c>
      <c r="F401" s="27" t="s">
        <v>5665</v>
      </c>
      <c r="G401" s="27" t="s">
        <v>6590</v>
      </c>
      <c r="H401" s="27" t="s">
        <v>5665</v>
      </c>
      <c r="I401" s="51">
        <v>4276560</v>
      </c>
      <c r="J401" s="50">
        <v>4</v>
      </c>
      <c r="K401" s="51">
        <v>17961552</v>
      </c>
      <c r="L401" s="51">
        <v>17961552</v>
      </c>
      <c r="M401" s="49">
        <v>515</v>
      </c>
      <c r="N401" s="57" t="s">
        <v>5949</v>
      </c>
      <c r="O401" s="24" t="s">
        <v>7003</v>
      </c>
      <c r="P401" s="24" t="s">
        <v>7004</v>
      </c>
      <c r="Q401" s="24" t="s">
        <v>6116</v>
      </c>
    </row>
    <row r="402" spans="2:17" x14ac:dyDescent="0.3">
      <c r="B402" s="25" t="s">
        <v>5513</v>
      </c>
      <c r="C402" s="26" t="s">
        <v>5115</v>
      </c>
      <c r="D402" s="50">
        <v>80111617</v>
      </c>
      <c r="E402" s="27" t="s">
        <v>5660</v>
      </c>
      <c r="F402" s="27" t="s">
        <v>5665</v>
      </c>
      <c r="G402" s="27" t="s">
        <v>6590</v>
      </c>
      <c r="H402" s="27" t="s">
        <v>5664</v>
      </c>
      <c r="I402" s="51">
        <v>4276560</v>
      </c>
      <c r="J402" s="50">
        <v>4.5</v>
      </c>
      <c r="K402" s="51">
        <v>19814728</v>
      </c>
      <c r="L402" s="51">
        <v>19814728</v>
      </c>
      <c r="M402" s="49">
        <v>432</v>
      </c>
      <c r="N402" s="57" t="s">
        <v>6012</v>
      </c>
      <c r="O402" s="24" t="s">
        <v>7003</v>
      </c>
      <c r="P402" s="24" t="s">
        <v>7004</v>
      </c>
      <c r="Q402" s="24" t="s">
        <v>6116</v>
      </c>
    </row>
    <row r="403" spans="2:17" x14ac:dyDescent="0.3">
      <c r="B403" s="25" t="s">
        <v>5514</v>
      </c>
      <c r="C403" s="26" t="s">
        <v>5115</v>
      </c>
      <c r="D403" s="50">
        <v>80111617</v>
      </c>
      <c r="E403" s="27" t="s">
        <v>5660</v>
      </c>
      <c r="F403" s="27" t="s">
        <v>5665</v>
      </c>
      <c r="G403" s="27" t="s">
        <v>6590</v>
      </c>
      <c r="H403" s="27" t="s">
        <v>5664</v>
      </c>
      <c r="I403" s="51">
        <v>3688000</v>
      </c>
      <c r="J403" s="50">
        <v>4.5</v>
      </c>
      <c r="K403" s="51">
        <v>16596000</v>
      </c>
      <c r="L403" s="51">
        <v>16596000</v>
      </c>
      <c r="M403" s="49">
        <v>489</v>
      </c>
      <c r="N403" s="57" t="s">
        <v>6013</v>
      </c>
      <c r="O403" s="24" t="s">
        <v>7003</v>
      </c>
      <c r="P403" s="24" t="s">
        <v>7004</v>
      </c>
      <c r="Q403" s="24" t="s">
        <v>6116</v>
      </c>
    </row>
    <row r="404" spans="2:17" x14ac:dyDescent="0.3">
      <c r="B404" s="25" t="s">
        <v>5514</v>
      </c>
      <c r="C404" s="26" t="s">
        <v>5115</v>
      </c>
      <c r="D404" s="50">
        <v>80111617</v>
      </c>
      <c r="E404" s="27" t="s">
        <v>5660</v>
      </c>
      <c r="F404" s="27" t="s">
        <v>5665</v>
      </c>
      <c r="G404" s="27" t="s">
        <v>6590</v>
      </c>
      <c r="H404" s="27" t="s">
        <v>5664</v>
      </c>
      <c r="I404" s="51">
        <v>3688000</v>
      </c>
      <c r="J404" s="50">
        <v>4.5</v>
      </c>
      <c r="K404" s="51">
        <v>16964800</v>
      </c>
      <c r="L404" s="51">
        <v>16964800</v>
      </c>
      <c r="M404" s="49">
        <v>496</v>
      </c>
      <c r="N404" s="57" t="s">
        <v>5946</v>
      </c>
      <c r="O404" s="24" t="s">
        <v>7003</v>
      </c>
      <c r="P404" s="24" t="s">
        <v>7004</v>
      </c>
      <c r="Q404" s="24" t="s">
        <v>6116</v>
      </c>
    </row>
    <row r="405" spans="2:17" x14ac:dyDescent="0.3">
      <c r="B405" s="25" t="s">
        <v>5514</v>
      </c>
      <c r="C405" s="26" t="s">
        <v>5115</v>
      </c>
      <c r="D405" s="50">
        <v>80111617</v>
      </c>
      <c r="E405" s="27" t="s">
        <v>5664</v>
      </c>
      <c r="F405" s="27" t="s">
        <v>5665</v>
      </c>
      <c r="G405" s="27" t="s">
        <v>6590</v>
      </c>
      <c r="H405" s="27" t="s">
        <v>5665</v>
      </c>
      <c r="I405" s="51">
        <v>3688000</v>
      </c>
      <c r="J405" s="50">
        <v>4.5</v>
      </c>
      <c r="K405" s="51">
        <v>16227200</v>
      </c>
      <c r="L405" s="51">
        <v>16227200</v>
      </c>
      <c r="M405" s="49">
        <v>497</v>
      </c>
      <c r="N405" s="57" t="s">
        <v>5940</v>
      </c>
      <c r="O405" s="24" t="s">
        <v>7003</v>
      </c>
      <c r="P405" s="24" t="s">
        <v>7004</v>
      </c>
      <c r="Q405" s="24" t="s">
        <v>6116</v>
      </c>
    </row>
    <row r="406" spans="2:17" x14ac:dyDescent="0.3">
      <c r="B406" s="25" t="s">
        <v>5513</v>
      </c>
      <c r="C406" s="26" t="s">
        <v>5115</v>
      </c>
      <c r="D406" s="50">
        <v>80111617</v>
      </c>
      <c r="E406" s="27" t="s">
        <v>5664</v>
      </c>
      <c r="F406" s="27" t="s">
        <v>6590</v>
      </c>
      <c r="G406" s="27" t="s">
        <v>6590</v>
      </c>
      <c r="H406" s="27" t="s">
        <v>5665</v>
      </c>
      <c r="I406" s="51">
        <v>4276560</v>
      </c>
      <c r="J406" s="50">
        <v>4</v>
      </c>
      <c r="K406" s="51">
        <v>17961552</v>
      </c>
      <c r="L406" s="51">
        <v>17961552</v>
      </c>
      <c r="M406" s="49">
        <v>567</v>
      </c>
      <c r="N406" s="57" t="s">
        <v>5980</v>
      </c>
      <c r="O406" s="24" t="s">
        <v>7003</v>
      </c>
      <c r="P406" s="24" t="s">
        <v>7004</v>
      </c>
      <c r="Q406" s="24" t="s">
        <v>6116</v>
      </c>
    </row>
    <row r="407" spans="2:17" x14ac:dyDescent="0.3">
      <c r="B407" s="25" t="s">
        <v>5514</v>
      </c>
      <c r="C407" s="26" t="s">
        <v>5115</v>
      </c>
      <c r="D407" s="50">
        <v>80111617</v>
      </c>
      <c r="E407" s="27" t="s">
        <v>5664</v>
      </c>
      <c r="F407" s="27" t="s">
        <v>6590</v>
      </c>
      <c r="G407" s="27" t="s">
        <v>6590</v>
      </c>
      <c r="H407" s="27" t="s">
        <v>5665</v>
      </c>
      <c r="I407" s="51">
        <v>3688000</v>
      </c>
      <c r="J407" s="50">
        <v>4</v>
      </c>
      <c r="K407" s="51">
        <v>15489600</v>
      </c>
      <c r="L407" s="51">
        <v>15489600</v>
      </c>
      <c r="M407" s="49">
        <v>514</v>
      </c>
      <c r="N407" s="57" t="s">
        <v>5938</v>
      </c>
      <c r="O407" s="24" t="s">
        <v>7003</v>
      </c>
      <c r="P407" s="24" t="s">
        <v>7004</v>
      </c>
      <c r="Q407" s="24" t="s">
        <v>6116</v>
      </c>
    </row>
    <row r="408" spans="2:17" x14ac:dyDescent="0.3">
      <c r="B408" s="25" t="s">
        <v>5513</v>
      </c>
      <c r="C408" s="26" t="s">
        <v>5115</v>
      </c>
      <c r="D408" s="50">
        <v>80111617</v>
      </c>
      <c r="E408" s="27" t="s">
        <v>5664</v>
      </c>
      <c r="F408" s="27" t="s">
        <v>6590</v>
      </c>
      <c r="G408" s="27" t="s">
        <v>5664</v>
      </c>
      <c r="H408" s="27" t="s">
        <v>5665</v>
      </c>
      <c r="I408" s="51">
        <v>3688000</v>
      </c>
      <c r="J408" s="50">
        <v>4</v>
      </c>
      <c r="K408" s="51">
        <v>12785067</v>
      </c>
      <c r="L408" s="51">
        <v>12785067</v>
      </c>
      <c r="M408" s="49">
        <v>630</v>
      </c>
      <c r="N408" s="57" t="s">
        <v>6608</v>
      </c>
      <c r="O408" s="24" t="s">
        <v>7003</v>
      </c>
      <c r="P408" s="24" t="s">
        <v>7004</v>
      </c>
      <c r="Q408" s="24" t="s">
        <v>6116</v>
      </c>
    </row>
    <row r="409" spans="2:17" x14ac:dyDescent="0.3">
      <c r="B409" s="25" t="s">
        <v>5513</v>
      </c>
      <c r="C409" s="26" t="s">
        <v>5115</v>
      </c>
      <c r="D409" s="50">
        <v>80111617</v>
      </c>
      <c r="E409" s="27" t="s">
        <v>5664</v>
      </c>
      <c r="F409" s="27" t="s">
        <v>6590</v>
      </c>
      <c r="G409" s="27" t="s">
        <v>5664</v>
      </c>
      <c r="H409" s="27" t="s">
        <v>5665</v>
      </c>
      <c r="I409" s="51">
        <v>3688000</v>
      </c>
      <c r="J409" s="50">
        <v>4</v>
      </c>
      <c r="K409" s="51">
        <v>14752000</v>
      </c>
      <c r="L409" s="51">
        <v>14752000</v>
      </c>
      <c r="M409" s="49">
        <v>600</v>
      </c>
      <c r="N409" s="57" t="s">
        <v>6607</v>
      </c>
      <c r="O409" s="24" t="s">
        <v>7003</v>
      </c>
      <c r="P409" s="24" t="s">
        <v>7004</v>
      </c>
      <c r="Q409" s="24" t="s">
        <v>6116</v>
      </c>
    </row>
    <row r="410" spans="2:17" x14ac:dyDescent="0.3">
      <c r="B410" s="25" t="s">
        <v>6655</v>
      </c>
      <c r="C410" s="26" t="s">
        <v>5115</v>
      </c>
      <c r="D410" s="50">
        <v>81101500</v>
      </c>
      <c r="E410" s="27" t="s">
        <v>5670</v>
      </c>
      <c r="F410" s="27" t="s">
        <v>5670</v>
      </c>
      <c r="G410" s="27" t="s">
        <v>5670</v>
      </c>
      <c r="H410" s="27" t="s">
        <v>5675</v>
      </c>
      <c r="I410" s="51">
        <v>5220000</v>
      </c>
      <c r="J410" s="50">
        <v>2</v>
      </c>
      <c r="K410" s="51">
        <v>10440000</v>
      </c>
      <c r="O410" s="24" t="s">
        <v>7003</v>
      </c>
      <c r="P410" s="24" t="s">
        <v>7004</v>
      </c>
      <c r="Q410" s="24" t="s">
        <v>6116</v>
      </c>
    </row>
    <row r="411" spans="2:17" x14ac:dyDescent="0.3">
      <c r="B411" s="25" t="s">
        <v>5513</v>
      </c>
      <c r="C411" s="26" t="s">
        <v>5115</v>
      </c>
      <c r="D411" s="50">
        <v>80111617</v>
      </c>
      <c r="E411" s="27" t="s">
        <v>5664</v>
      </c>
      <c r="F411" s="27" t="s">
        <v>6590</v>
      </c>
      <c r="G411" s="27" t="s">
        <v>5664</v>
      </c>
      <c r="H411" s="27" t="s">
        <v>5665</v>
      </c>
      <c r="I411" s="51">
        <v>3688000</v>
      </c>
      <c r="J411" s="50">
        <v>4</v>
      </c>
      <c r="K411" s="51">
        <v>10449333</v>
      </c>
      <c r="L411" s="51">
        <v>10449333</v>
      </c>
      <c r="M411" s="49">
        <v>676</v>
      </c>
      <c r="N411" s="57" t="s">
        <v>6609</v>
      </c>
      <c r="O411" s="24" t="s">
        <v>7003</v>
      </c>
      <c r="P411" s="24" t="s">
        <v>7004</v>
      </c>
      <c r="Q411" s="24" t="s">
        <v>6116</v>
      </c>
    </row>
    <row r="412" spans="2:17" x14ac:dyDescent="0.3">
      <c r="B412" s="25" t="s">
        <v>5515</v>
      </c>
      <c r="C412" s="26" t="s">
        <v>5115</v>
      </c>
      <c r="D412" s="50">
        <v>80111617</v>
      </c>
      <c r="E412" s="27" t="s">
        <v>5665</v>
      </c>
      <c r="F412" s="27" t="s">
        <v>6590</v>
      </c>
      <c r="G412" s="27" t="s">
        <v>6590</v>
      </c>
      <c r="H412" s="27" t="s">
        <v>5668</v>
      </c>
      <c r="I412" s="51">
        <v>9500000</v>
      </c>
      <c r="J412" s="50">
        <v>4</v>
      </c>
      <c r="K412" s="51">
        <v>32933333</v>
      </c>
      <c r="L412" s="51">
        <v>32933333</v>
      </c>
      <c r="M412" s="49">
        <v>618</v>
      </c>
      <c r="N412" s="57" t="s">
        <v>6014</v>
      </c>
      <c r="O412" s="24" t="s">
        <v>7003</v>
      </c>
      <c r="P412" s="24" t="s">
        <v>7004</v>
      </c>
      <c r="Q412" s="24" t="s">
        <v>6116</v>
      </c>
    </row>
    <row r="413" spans="2:17" x14ac:dyDescent="0.3">
      <c r="B413" s="25" t="s">
        <v>5516</v>
      </c>
      <c r="C413" s="26" t="s">
        <v>5115</v>
      </c>
      <c r="D413" s="50">
        <v>80111617</v>
      </c>
      <c r="E413" s="27" t="s">
        <v>5664</v>
      </c>
      <c r="F413" s="27" t="s">
        <v>6590</v>
      </c>
      <c r="G413" s="27" t="s">
        <v>6590</v>
      </c>
      <c r="H413" s="27" t="s">
        <v>5665</v>
      </c>
      <c r="I413" s="51">
        <v>9000000</v>
      </c>
      <c r="J413" s="50">
        <v>4</v>
      </c>
      <c r="K413" s="51">
        <v>31200000</v>
      </c>
      <c r="L413" s="51">
        <v>31200000</v>
      </c>
      <c r="M413" s="49">
        <v>608</v>
      </c>
      <c r="N413" s="57" t="s">
        <v>5987</v>
      </c>
      <c r="O413" s="24" t="s">
        <v>7003</v>
      </c>
      <c r="P413" s="24" t="s">
        <v>7004</v>
      </c>
      <c r="Q413" s="24" t="s">
        <v>6116</v>
      </c>
    </row>
    <row r="414" spans="2:17" x14ac:dyDescent="0.3">
      <c r="B414" s="25" t="s">
        <v>6261</v>
      </c>
      <c r="C414" s="26" t="s">
        <v>5115</v>
      </c>
      <c r="D414" s="50">
        <v>81101500</v>
      </c>
      <c r="E414" s="27" t="s">
        <v>5660</v>
      </c>
      <c r="F414" s="27" t="s">
        <v>6590</v>
      </c>
      <c r="G414" s="27" t="s">
        <v>6590</v>
      </c>
      <c r="H414" s="27" t="s">
        <v>5664</v>
      </c>
      <c r="I414" s="51">
        <v>11500000</v>
      </c>
      <c r="J414" s="50">
        <v>4</v>
      </c>
      <c r="K414" s="51">
        <v>51750000</v>
      </c>
      <c r="L414" s="51">
        <v>51750000</v>
      </c>
      <c r="M414" s="49">
        <v>543</v>
      </c>
      <c r="N414" s="57" t="s">
        <v>6015</v>
      </c>
      <c r="O414" s="24" t="s">
        <v>7003</v>
      </c>
      <c r="P414" s="24" t="s">
        <v>7004</v>
      </c>
      <c r="Q414" s="24" t="s">
        <v>6116</v>
      </c>
    </row>
    <row r="415" spans="2:17" x14ac:dyDescent="0.3">
      <c r="B415" s="25" t="s">
        <v>5517</v>
      </c>
      <c r="C415" s="26" t="s">
        <v>5115</v>
      </c>
      <c r="D415" s="50">
        <v>81101500</v>
      </c>
      <c r="E415" s="27" t="s">
        <v>5664</v>
      </c>
      <c r="F415" s="27" t="s">
        <v>6590</v>
      </c>
      <c r="G415" s="27" t="s">
        <v>6590</v>
      </c>
      <c r="H415" s="27" t="s">
        <v>5665</v>
      </c>
      <c r="I415" s="51">
        <v>6000000</v>
      </c>
      <c r="J415" s="50">
        <v>4</v>
      </c>
      <c r="K415" s="51">
        <v>19600000</v>
      </c>
      <c r="L415" s="51">
        <v>19600000</v>
      </c>
      <c r="M415" s="49">
        <v>656</v>
      </c>
      <c r="N415" s="57" t="s">
        <v>6610</v>
      </c>
      <c r="O415" s="24" t="s">
        <v>7003</v>
      </c>
      <c r="P415" s="24" t="s">
        <v>7004</v>
      </c>
      <c r="Q415" s="24" t="s">
        <v>6116</v>
      </c>
    </row>
    <row r="416" spans="2:17" x14ac:dyDescent="0.3">
      <c r="B416" s="25" t="s">
        <v>5517</v>
      </c>
      <c r="C416" s="26" t="s">
        <v>5115</v>
      </c>
      <c r="D416" s="50">
        <v>81101500</v>
      </c>
      <c r="E416" s="27" t="s">
        <v>5665</v>
      </c>
      <c r="F416" s="27" t="s">
        <v>6590</v>
      </c>
      <c r="G416" s="27" t="s">
        <v>6590</v>
      </c>
      <c r="H416" s="27" t="s">
        <v>5668</v>
      </c>
      <c r="I416" s="51">
        <v>6000000</v>
      </c>
      <c r="J416" s="50">
        <v>4</v>
      </c>
      <c r="K416" s="51">
        <v>18000000</v>
      </c>
      <c r="L416" s="51">
        <v>18000000</v>
      </c>
      <c r="M416" s="49">
        <v>667</v>
      </c>
      <c r="N416" s="57" t="s">
        <v>6611</v>
      </c>
      <c r="O416" s="24" t="s">
        <v>7003</v>
      </c>
      <c r="P416" s="24" t="s">
        <v>7004</v>
      </c>
      <c r="Q416" s="24" t="s">
        <v>6116</v>
      </c>
    </row>
    <row r="417" spans="2:17" x14ac:dyDescent="0.3">
      <c r="B417" s="25" t="s">
        <v>6410</v>
      </c>
      <c r="C417" s="26" t="s">
        <v>5115</v>
      </c>
      <c r="D417" s="50">
        <v>81101500</v>
      </c>
      <c r="E417" s="27" t="s">
        <v>5665</v>
      </c>
      <c r="F417" s="27" t="s">
        <v>6590</v>
      </c>
      <c r="G417" s="27" t="s">
        <v>6590</v>
      </c>
      <c r="H417" s="27" t="s">
        <v>5668</v>
      </c>
      <c r="I417" s="51">
        <v>3688000</v>
      </c>
      <c r="J417" s="50">
        <v>3</v>
      </c>
      <c r="K417" s="51">
        <v>10449333</v>
      </c>
      <c r="L417" s="51">
        <v>10449333</v>
      </c>
      <c r="M417" s="49">
        <v>671</v>
      </c>
      <c r="N417" s="57" t="s">
        <v>6612</v>
      </c>
      <c r="O417" s="24" t="s">
        <v>7003</v>
      </c>
      <c r="P417" s="24" t="s">
        <v>7004</v>
      </c>
      <c r="Q417" s="24" t="s">
        <v>6116</v>
      </c>
    </row>
    <row r="418" spans="2:17" x14ac:dyDescent="0.3">
      <c r="B418" s="25" t="s">
        <v>6519</v>
      </c>
      <c r="C418" s="26" t="s">
        <v>5115</v>
      </c>
      <c r="D418" s="50">
        <v>80111607</v>
      </c>
      <c r="E418" s="27" t="s">
        <v>5668</v>
      </c>
      <c r="F418" s="27" t="s">
        <v>5668</v>
      </c>
      <c r="G418" s="27" t="s">
        <v>5668</v>
      </c>
      <c r="H418" s="27" t="s">
        <v>5670</v>
      </c>
      <c r="I418" s="51">
        <v>8550000</v>
      </c>
      <c r="J418" s="50">
        <v>3</v>
      </c>
      <c r="K418" s="51">
        <v>25650000</v>
      </c>
      <c r="L418" s="51">
        <v>25650000</v>
      </c>
      <c r="M418" s="49">
        <v>698</v>
      </c>
      <c r="N418" s="57" t="s">
        <v>6735</v>
      </c>
      <c r="O418" s="24" t="s">
        <v>7003</v>
      </c>
      <c r="P418" s="24" t="s">
        <v>7004</v>
      </c>
      <c r="Q418" s="24" t="s">
        <v>6116</v>
      </c>
    </row>
    <row r="419" spans="2:17" x14ac:dyDescent="0.3">
      <c r="B419" s="25" t="s">
        <v>6262</v>
      </c>
      <c r="C419" s="26" t="s">
        <v>5115</v>
      </c>
      <c r="D419" s="50">
        <v>80111617</v>
      </c>
      <c r="E419" s="27" t="s">
        <v>5664</v>
      </c>
      <c r="F419" s="27" t="s">
        <v>6590</v>
      </c>
      <c r="G419" s="27" t="s">
        <v>6590</v>
      </c>
      <c r="H419" s="27" t="s">
        <v>5665</v>
      </c>
      <c r="I419" s="51">
        <v>8000000</v>
      </c>
      <c r="J419" s="50">
        <v>4</v>
      </c>
      <c r="K419" s="51">
        <v>26666667</v>
      </c>
      <c r="L419" s="51">
        <v>26666667</v>
      </c>
      <c r="M419" s="49">
        <v>631</v>
      </c>
      <c r="N419" s="57" t="s">
        <v>6016</v>
      </c>
      <c r="O419" s="24" t="s">
        <v>7003</v>
      </c>
      <c r="P419" s="24" t="s">
        <v>7004</v>
      </c>
      <c r="Q419" s="24" t="s">
        <v>6116</v>
      </c>
    </row>
    <row r="420" spans="2:17" x14ac:dyDescent="0.3">
      <c r="B420" s="25" t="s">
        <v>5518</v>
      </c>
      <c r="C420" s="26" t="s">
        <v>5115</v>
      </c>
      <c r="D420" s="50">
        <v>80111617</v>
      </c>
      <c r="E420" s="27" t="s">
        <v>5664</v>
      </c>
      <c r="F420" s="27" t="s">
        <v>6590</v>
      </c>
      <c r="G420" s="27" t="s">
        <v>5664</v>
      </c>
      <c r="H420" s="27" t="s">
        <v>5665</v>
      </c>
      <c r="I420" s="51">
        <v>4500000</v>
      </c>
      <c r="J420" s="50">
        <v>4</v>
      </c>
      <c r="K420" s="51">
        <v>18000000</v>
      </c>
      <c r="L420" s="51">
        <v>18000000</v>
      </c>
      <c r="M420" s="49">
        <v>538</v>
      </c>
      <c r="N420" s="57" t="s">
        <v>5945</v>
      </c>
      <c r="O420" s="24" t="s">
        <v>7003</v>
      </c>
      <c r="P420" s="24" t="s">
        <v>7004</v>
      </c>
      <c r="Q420" s="24" t="s">
        <v>6116</v>
      </c>
    </row>
    <row r="421" spans="2:17" x14ac:dyDescent="0.3">
      <c r="B421" s="25" t="s">
        <v>5519</v>
      </c>
      <c r="C421" s="26" t="s">
        <v>5115</v>
      </c>
      <c r="D421" s="50">
        <v>80111607</v>
      </c>
      <c r="E421" s="27" t="s">
        <v>5664</v>
      </c>
      <c r="F421" s="27" t="s">
        <v>6590</v>
      </c>
      <c r="G421" s="27" t="s">
        <v>6590</v>
      </c>
      <c r="H421" s="27" t="s">
        <v>5665</v>
      </c>
      <c r="I421" s="51">
        <v>8268016</v>
      </c>
      <c r="J421" s="50">
        <v>4</v>
      </c>
      <c r="K421" s="51">
        <v>34725667</v>
      </c>
      <c r="L421" s="51">
        <v>34725667</v>
      </c>
      <c r="M421" s="49">
        <v>531</v>
      </c>
      <c r="N421" s="57" t="s">
        <v>5951</v>
      </c>
      <c r="O421" s="24" t="s">
        <v>7003</v>
      </c>
      <c r="P421" s="24" t="s">
        <v>7004</v>
      </c>
      <c r="Q421" s="24" t="s">
        <v>6116</v>
      </c>
    </row>
    <row r="422" spans="2:17" x14ac:dyDescent="0.3">
      <c r="B422" s="25" t="s">
        <v>6656</v>
      </c>
      <c r="C422" s="26" t="s">
        <v>5115</v>
      </c>
      <c r="D422" s="50">
        <v>80111607</v>
      </c>
      <c r="E422" s="27" t="s">
        <v>5670</v>
      </c>
      <c r="F422" s="27" t="s">
        <v>5670</v>
      </c>
      <c r="G422" s="27" t="s">
        <v>5670</v>
      </c>
      <c r="H422" s="27" t="s">
        <v>5675</v>
      </c>
      <c r="I422" s="51">
        <v>7483980</v>
      </c>
      <c r="J422" s="50">
        <v>3</v>
      </c>
      <c r="K422" s="51">
        <v>22451940</v>
      </c>
      <c r="L422" s="51">
        <v>22451940</v>
      </c>
      <c r="M422" s="49">
        <v>736</v>
      </c>
      <c r="N422" s="57" t="s">
        <v>6017</v>
      </c>
      <c r="O422" s="24" t="s">
        <v>7003</v>
      </c>
      <c r="P422" s="24" t="s">
        <v>7004</v>
      </c>
      <c r="Q422" s="24" t="s">
        <v>6116</v>
      </c>
    </row>
    <row r="423" spans="2:17" x14ac:dyDescent="0.3">
      <c r="B423" s="25" t="s">
        <v>5520</v>
      </c>
      <c r="C423" s="26" t="s">
        <v>5115</v>
      </c>
      <c r="D423" s="50">
        <v>80111607</v>
      </c>
      <c r="E423" s="27" t="s">
        <v>5660</v>
      </c>
      <c r="F423" s="27" t="s">
        <v>6590</v>
      </c>
      <c r="G423" s="27" t="s">
        <v>6590</v>
      </c>
      <c r="H423" s="27" t="s">
        <v>5664</v>
      </c>
      <c r="I423" s="51">
        <v>7483980</v>
      </c>
      <c r="J423" s="50">
        <v>4.5</v>
      </c>
      <c r="K423" s="51">
        <v>34675774</v>
      </c>
      <c r="L423" s="51">
        <v>34675774</v>
      </c>
      <c r="M423" s="49">
        <v>431</v>
      </c>
      <c r="N423" s="57" t="s">
        <v>6017</v>
      </c>
      <c r="O423" s="24" t="s">
        <v>7003</v>
      </c>
      <c r="P423" s="24" t="s">
        <v>7004</v>
      </c>
      <c r="Q423" s="24" t="s">
        <v>6116</v>
      </c>
    </row>
    <row r="424" spans="2:17" x14ac:dyDescent="0.3">
      <c r="B424" s="25" t="s">
        <v>6411</v>
      </c>
      <c r="C424" s="26" t="s">
        <v>5115</v>
      </c>
      <c r="D424" s="50">
        <v>80111607</v>
      </c>
      <c r="E424" s="27" t="s">
        <v>5664</v>
      </c>
      <c r="F424" s="27" t="s">
        <v>6590</v>
      </c>
      <c r="G424" s="27" t="s">
        <v>6590</v>
      </c>
      <c r="H424" s="27" t="s">
        <v>5665</v>
      </c>
      <c r="I424" s="51">
        <v>6800000</v>
      </c>
      <c r="J424" s="50">
        <v>4</v>
      </c>
      <c r="K424" s="51">
        <v>27200000</v>
      </c>
      <c r="L424" s="51">
        <v>27200000</v>
      </c>
      <c r="M424" s="49">
        <v>530</v>
      </c>
      <c r="N424" s="57" t="s">
        <v>6018</v>
      </c>
      <c r="O424" s="24" t="s">
        <v>7003</v>
      </c>
      <c r="P424" s="24" t="s">
        <v>7004</v>
      </c>
      <c r="Q424" s="24" t="s">
        <v>6116</v>
      </c>
    </row>
    <row r="425" spans="2:17" x14ac:dyDescent="0.3">
      <c r="B425" s="25" t="s">
        <v>5521</v>
      </c>
      <c r="C425" s="26" t="s">
        <v>5115</v>
      </c>
      <c r="D425" s="50">
        <v>80111607</v>
      </c>
      <c r="E425" s="27" t="s">
        <v>5660</v>
      </c>
      <c r="F425" s="27" t="s">
        <v>6590</v>
      </c>
      <c r="G425" s="27" t="s">
        <v>6590</v>
      </c>
      <c r="H425" s="27" t="s">
        <v>5664</v>
      </c>
      <c r="I425" s="51">
        <v>8553120</v>
      </c>
      <c r="J425" s="50">
        <v>4.5</v>
      </c>
      <c r="K425" s="51">
        <v>2876801</v>
      </c>
      <c r="O425" s="24" t="s">
        <v>7003</v>
      </c>
      <c r="P425" s="24" t="s">
        <v>7004</v>
      </c>
      <c r="Q425" s="24" t="s">
        <v>6116</v>
      </c>
    </row>
    <row r="426" spans="2:17" x14ac:dyDescent="0.3">
      <c r="B426" s="25" t="s">
        <v>5409</v>
      </c>
      <c r="C426" s="26" t="s">
        <v>5115</v>
      </c>
      <c r="D426" s="50">
        <v>80111607</v>
      </c>
      <c r="E426" s="27" t="s">
        <v>5664</v>
      </c>
      <c r="F426" s="27" t="s">
        <v>6590</v>
      </c>
      <c r="G426" s="27" t="s">
        <v>6590</v>
      </c>
      <c r="H426" s="27" t="s">
        <v>5665</v>
      </c>
      <c r="I426" s="51">
        <v>5228095</v>
      </c>
      <c r="J426" s="50">
        <v>4.5</v>
      </c>
      <c r="K426" s="51">
        <v>23700698</v>
      </c>
      <c r="L426" s="51">
        <v>23700697</v>
      </c>
      <c r="M426" s="49">
        <v>473</v>
      </c>
      <c r="N426" s="57" t="s">
        <v>5925</v>
      </c>
      <c r="O426" s="24" t="s">
        <v>7003</v>
      </c>
      <c r="P426" s="24" t="s">
        <v>7004</v>
      </c>
      <c r="Q426" s="24" t="s">
        <v>6116</v>
      </c>
    </row>
    <row r="427" spans="2:17" x14ac:dyDescent="0.3">
      <c r="B427" s="25" t="s">
        <v>5522</v>
      </c>
      <c r="C427" s="26" t="s">
        <v>5115</v>
      </c>
      <c r="D427" s="50">
        <v>80111607</v>
      </c>
      <c r="E427" s="27" t="s">
        <v>5664</v>
      </c>
      <c r="F427" s="27" t="s">
        <v>6590</v>
      </c>
      <c r="G427" s="27" t="s">
        <v>6590</v>
      </c>
      <c r="H427" s="27" t="s">
        <v>5665</v>
      </c>
      <c r="I427" s="51">
        <v>9200000</v>
      </c>
      <c r="J427" s="50">
        <v>4.5</v>
      </c>
      <c r="K427" s="51">
        <v>41706666</v>
      </c>
      <c r="L427" s="51">
        <v>41706666</v>
      </c>
      <c r="M427" s="49">
        <v>481</v>
      </c>
      <c r="N427" s="57" t="s">
        <v>5928</v>
      </c>
      <c r="O427" s="24" t="s">
        <v>7003</v>
      </c>
      <c r="P427" s="24" t="s">
        <v>7004</v>
      </c>
      <c r="Q427" s="24" t="s">
        <v>6116</v>
      </c>
    </row>
    <row r="428" spans="2:17" x14ac:dyDescent="0.3">
      <c r="B428" s="25" t="s">
        <v>5523</v>
      </c>
      <c r="C428" s="26" t="s">
        <v>5115</v>
      </c>
      <c r="D428" s="50">
        <v>80111600</v>
      </c>
      <c r="E428" s="27" t="s">
        <v>5660</v>
      </c>
      <c r="F428" s="27" t="s">
        <v>6590</v>
      </c>
      <c r="G428" s="27" t="s">
        <v>6590</v>
      </c>
      <c r="H428" s="27" t="s">
        <v>5664</v>
      </c>
      <c r="I428" s="51">
        <v>5880270</v>
      </c>
      <c r="J428" s="50">
        <v>4.5</v>
      </c>
      <c r="K428" s="51">
        <v>26461215</v>
      </c>
      <c r="L428" s="51">
        <v>26461215</v>
      </c>
      <c r="M428" s="49">
        <v>533</v>
      </c>
      <c r="N428" s="57" t="s">
        <v>6613</v>
      </c>
      <c r="O428" s="24" t="s">
        <v>7003</v>
      </c>
      <c r="P428" s="24" t="s">
        <v>7004</v>
      </c>
      <c r="Q428" s="24" t="s">
        <v>6116</v>
      </c>
    </row>
    <row r="429" spans="2:17" x14ac:dyDescent="0.3">
      <c r="B429" s="25" t="s">
        <v>6767</v>
      </c>
      <c r="C429" s="26" t="s">
        <v>5115</v>
      </c>
      <c r="D429" s="50">
        <v>80111600</v>
      </c>
      <c r="E429" s="27" t="s">
        <v>5660</v>
      </c>
      <c r="F429" s="27" t="s">
        <v>6590</v>
      </c>
      <c r="G429" s="27" t="s">
        <v>5660</v>
      </c>
      <c r="H429" s="27" t="s">
        <v>5664</v>
      </c>
      <c r="I429" s="51">
        <v>7483980</v>
      </c>
      <c r="J429" s="50">
        <v>3</v>
      </c>
      <c r="K429" s="51">
        <v>22451940</v>
      </c>
      <c r="L429" s="51">
        <v>22451940</v>
      </c>
      <c r="M429" s="49">
        <v>607</v>
      </c>
      <c r="N429" s="57" t="s">
        <v>6614</v>
      </c>
      <c r="O429" s="24" t="s">
        <v>7003</v>
      </c>
      <c r="P429" s="24" t="s">
        <v>7004</v>
      </c>
      <c r="Q429" s="24" t="s">
        <v>6116</v>
      </c>
    </row>
    <row r="430" spans="2:17" x14ac:dyDescent="0.3">
      <c r="B430" s="25" t="s">
        <v>6768</v>
      </c>
      <c r="C430" s="26" t="s">
        <v>5115</v>
      </c>
      <c r="D430" s="50">
        <v>80111600</v>
      </c>
      <c r="E430" s="27" t="s">
        <v>5660</v>
      </c>
      <c r="F430" s="27" t="s">
        <v>6590</v>
      </c>
      <c r="G430" s="27" t="s">
        <v>5660</v>
      </c>
      <c r="H430" s="27" t="s">
        <v>5664</v>
      </c>
      <c r="I430" s="51">
        <v>10500000</v>
      </c>
      <c r="J430" s="50">
        <v>3</v>
      </c>
      <c r="K430" s="51">
        <v>31500000</v>
      </c>
      <c r="L430" s="51">
        <v>31500000</v>
      </c>
      <c r="M430" s="49">
        <v>505</v>
      </c>
      <c r="N430" s="57" t="s">
        <v>5975</v>
      </c>
      <c r="O430" s="24" t="s">
        <v>7003</v>
      </c>
      <c r="P430" s="24" t="s">
        <v>7004</v>
      </c>
      <c r="Q430" s="24" t="s">
        <v>6116</v>
      </c>
    </row>
    <row r="431" spans="2:17" x14ac:dyDescent="0.3">
      <c r="B431" s="25" t="s">
        <v>5524</v>
      </c>
      <c r="C431" s="26" t="s">
        <v>5115</v>
      </c>
      <c r="D431" s="50">
        <v>80111600</v>
      </c>
      <c r="E431" s="27" t="s">
        <v>5664</v>
      </c>
      <c r="F431" s="27" t="s">
        <v>6590</v>
      </c>
      <c r="G431" s="27" t="s">
        <v>5664</v>
      </c>
      <c r="H431" s="27" t="s">
        <v>5665</v>
      </c>
      <c r="I431" s="51">
        <v>5228095</v>
      </c>
      <c r="J431" s="50">
        <v>4</v>
      </c>
      <c r="K431" s="51">
        <v>23526428</v>
      </c>
      <c r="L431" s="51">
        <v>23526428</v>
      </c>
      <c r="M431" s="49">
        <v>534</v>
      </c>
      <c r="N431" s="57" t="s">
        <v>5910</v>
      </c>
      <c r="O431" s="24" t="s">
        <v>7003</v>
      </c>
      <c r="P431" s="24" t="s">
        <v>7004</v>
      </c>
      <c r="Q431" s="24" t="s">
        <v>6116</v>
      </c>
    </row>
    <row r="432" spans="2:17" x14ac:dyDescent="0.3">
      <c r="B432" s="25" t="s">
        <v>5525</v>
      </c>
      <c r="C432" s="26" t="s">
        <v>5115</v>
      </c>
      <c r="D432" s="50">
        <v>80111600</v>
      </c>
      <c r="E432" s="27" t="s">
        <v>5664</v>
      </c>
      <c r="F432" s="27" t="s">
        <v>6590</v>
      </c>
      <c r="G432" s="27" t="s">
        <v>5664</v>
      </c>
      <c r="H432" s="27" t="s">
        <v>5665</v>
      </c>
      <c r="I432" s="51">
        <v>6000000</v>
      </c>
      <c r="J432" s="50">
        <v>4</v>
      </c>
      <c r="K432" s="51">
        <v>27000000</v>
      </c>
      <c r="L432" s="51">
        <v>27000000</v>
      </c>
      <c r="M432" s="49">
        <v>506</v>
      </c>
      <c r="N432" s="57" t="s">
        <v>5911</v>
      </c>
      <c r="O432" s="24" t="s">
        <v>7003</v>
      </c>
      <c r="P432" s="24" t="s">
        <v>7004</v>
      </c>
      <c r="Q432" s="24" t="s">
        <v>6116</v>
      </c>
    </row>
    <row r="433" spans="2:17" x14ac:dyDescent="0.3">
      <c r="B433" s="25" t="s">
        <v>5486</v>
      </c>
      <c r="C433" s="26" t="s">
        <v>5115</v>
      </c>
      <c r="D433" s="50">
        <v>80111607</v>
      </c>
      <c r="E433" s="27" t="s">
        <v>5664</v>
      </c>
      <c r="F433" s="27" t="s">
        <v>6590</v>
      </c>
      <c r="G433" s="27" t="s">
        <v>5664</v>
      </c>
      <c r="H433" s="27" t="s">
        <v>5665</v>
      </c>
      <c r="I433" s="51">
        <v>6414840</v>
      </c>
      <c r="J433" s="50">
        <v>4</v>
      </c>
      <c r="K433" s="51">
        <v>20955144</v>
      </c>
      <c r="L433" s="51">
        <v>20955144</v>
      </c>
      <c r="M433" s="49">
        <v>651</v>
      </c>
      <c r="N433" s="57" t="s">
        <v>6615</v>
      </c>
      <c r="O433" s="24" t="s">
        <v>7003</v>
      </c>
      <c r="P433" s="24" t="s">
        <v>7004</v>
      </c>
      <c r="Q433" s="24" t="s">
        <v>6116</v>
      </c>
    </row>
    <row r="434" spans="2:17" x14ac:dyDescent="0.3">
      <c r="B434" s="25" t="s">
        <v>5491</v>
      </c>
      <c r="C434" s="26" t="s">
        <v>5115</v>
      </c>
      <c r="D434" s="50">
        <v>80111617</v>
      </c>
      <c r="E434" s="27" t="s">
        <v>5664</v>
      </c>
      <c r="F434" s="27" t="s">
        <v>6590</v>
      </c>
      <c r="G434" s="27" t="s">
        <v>5664</v>
      </c>
      <c r="H434" s="27" t="s">
        <v>5665</v>
      </c>
      <c r="I434" s="51">
        <v>6414840</v>
      </c>
      <c r="J434" s="50">
        <v>4</v>
      </c>
      <c r="K434" s="51">
        <v>25659360</v>
      </c>
      <c r="L434" s="51">
        <v>25659360</v>
      </c>
      <c r="M434" s="49">
        <v>588</v>
      </c>
      <c r="N434" s="57" t="s">
        <v>5988</v>
      </c>
      <c r="O434" s="24" t="s">
        <v>7003</v>
      </c>
      <c r="P434" s="24" t="s">
        <v>7004</v>
      </c>
      <c r="Q434" s="24" t="s">
        <v>6116</v>
      </c>
    </row>
    <row r="435" spans="2:17" x14ac:dyDescent="0.3">
      <c r="B435" s="25" t="s">
        <v>5494</v>
      </c>
      <c r="C435" s="26" t="s">
        <v>5115</v>
      </c>
      <c r="D435" s="50">
        <v>80111617</v>
      </c>
      <c r="E435" s="27" t="s">
        <v>5664</v>
      </c>
      <c r="F435" s="27" t="s">
        <v>6590</v>
      </c>
      <c r="G435" s="27" t="s">
        <v>5664</v>
      </c>
      <c r="H435" s="27" t="s">
        <v>5665</v>
      </c>
      <c r="I435" s="51">
        <v>3528162</v>
      </c>
      <c r="J435" s="50">
        <v>4</v>
      </c>
      <c r="K435" s="51">
        <v>14112648</v>
      </c>
      <c r="L435" s="51">
        <v>14112648</v>
      </c>
      <c r="M435" s="49">
        <v>587</v>
      </c>
      <c r="N435" s="57" t="s">
        <v>6616</v>
      </c>
      <c r="O435" s="24" t="s">
        <v>7003</v>
      </c>
      <c r="P435" s="24" t="s">
        <v>7004</v>
      </c>
      <c r="Q435" s="24" t="s">
        <v>6116</v>
      </c>
    </row>
    <row r="436" spans="2:17" x14ac:dyDescent="0.3">
      <c r="B436" s="25" t="s">
        <v>5500</v>
      </c>
      <c r="C436" s="26" t="s">
        <v>5115</v>
      </c>
      <c r="D436" s="50">
        <v>80111607</v>
      </c>
      <c r="E436" s="27" t="s">
        <v>5664</v>
      </c>
      <c r="F436" s="27" t="s">
        <v>6590</v>
      </c>
      <c r="G436" s="27" t="s">
        <v>6590</v>
      </c>
      <c r="H436" s="27" t="s">
        <v>5665</v>
      </c>
      <c r="I436" s="51">
        <v>8553120</v>
      </c>
      <c r="J436" s="50">
        <v>4</v>
      </c>
      <c r="K436" s="51">
        <v>24233840</v>
      </c>
      <c r="L436" s="51">
        <v>24233840</v>
      </c>
      <c r="M436" s="49">
        <v>701</v>
      </c>
      <c r="N436" s="57" t="s">
        <v>6736</v>
      </c>
      <c r="O436" s="24" t="s">
        <v>7003</v>
      </c>
      <c r="P436" s="24" t="s">
        <v>7004</v>
      </c>
      <c r="Q436" s="24" t="s">
        <v>6116</v>
      </c>
    </row>
    <row r="437" spans="2:17" x14ac:dyDescent="0.3">
      <c r="B437" s="25" t="s">
        <v>5507</v>
      </c>
      <c r="C437" s="26" t="s">
        <v>5115</v>
      </c>
      <c r="D437" s="50">
        <v>81101500</v>
      </c>
      <c r="E437" s="27" t="s">
        <v>5664</v>
      </c>
      <c r="F437" s="27" t="s">
        <v>6590</v>
      </c>
      <c r="G437" s="27" t="s">
        <v>5664</v>
      </c>
      <c r="H437" s="27" t="s">
        <v>5665</v>
      </c>
      <c r="I437" s="51">
        <v>6682725</v>
      </c>
      <c r="J437" s="50">
        <v>4</v>
      </c>
      <c r="K437" s="51">
        <v>18934388</v>
      </c>
      <c r="L437" s="51">
        <v>18934388</v>
      </c>
      <c r="M437" s="49">
        <v>686</v>
      </c>
      <c r="N437" s="57" t="s">
        <v>6630</v>
      </c>
      <c r="O437" s="24" t="s">
        <v>7003</v>
      </c>
      <c r="P437" s="24" t="s">
        <v>7004</v>
      </c>
      <c r="Q437" s="24" t="s">
        <v>6116</v>
      </c>
    </row>
    <row r="438" spans="2:17" x14ac:dyDescent="0.3">
      <c r="B438" s="25" t="s">
        <v>5507</v>
      </c>
      <c r="C438" s="26" t="s">
        <v>5115</v>
      </c>
      <c r="D438" s="50">
        <v>81101500</v>
      </c>
      <c r="E438" s="27" t="s">
        <v>5664</v>
      </c>
      <c r="F438" s="27" t="s">
        <v>6590</v>
      </c>
      <c r="G438" s="27" t="s">
        <v>5664</v>
      </c>
      <c r="H438" s="27" t="s">
        <v>5665</v>
      </c>
      <c r="I438" s="51">
        <v>6682725</v>
      </c>
      <c r="J438" s="50">
        <v>4</v>
      </c>
      <c r="K438" s="51">
        <v>18934388</v>
      </c>
      <c r="L438" s="51">
        <v>18934388</v>
      </c>
      <c r="M438" s="49">
        <v>674</v>
      </c>
      <c r="N438" s="57" t="s">
        <v>6617</v>
      </c>
      <c r="O438" s="24" t="s">
        <v>7003</v>
      </c>
      <c r="P438" s="24" t="s">
        <v>7004</v>
      </c>
      <c r="Q438" s="24" t="s">
        <v>6116</v>
      </c>
    </row>
    <row r="439" spans="2:17" x14ac:dyDescent="0.3">
      <c r="B439" s="25" t="s">
        <v>6657</v>
      </c>
      <c r="C439" s="26" t="s">
        <v>5115</v>
      </c>
      <c r="D439" s="50">
        <v>81101500</v>
      </c>
      <c r="E439" s="27" t="s">
        <v>5670</v>
      </c>
      <c r="F439" s="27" t="s">
        <v>5670</v>
      </c>
      <c r="G439" s="27" t="s">
        <v>5670</v>
      </c>
      <c r="H439" s="27" t="s">
        <v>5675</v>
      </c>
      <c r="I439" s="51">
        <v>6500000</v>
      </c>
      <c r="J439" s="50">
        <v>2</v>
      </c>
      <c r="K439" s="51">
        <v>13000000</v>
      </c>
      <c r="L439" s="51">
        <v>13000000</v>
      </c>
      <c r="M439" s="49">
        <v>723</v>
      </c>
      <c r="N439" s="57" t="s">
        <v>6737</v>
      </c>
      <c r="O439" s="24" t="s">
        <v>7003</v>
      </c>
      <c r="P439" s="24" t="s">
        <v>6750</v>
      </c>
      <c r="Q439" s="24" t="s">
        <v>6117</v>
      </c>
    </row>
    <row r="440" spans="2:17" x14ac:dyDescent="0.3">
      <c r="B440" s="25" t="s">
        <v>6263</v>
      </c>
      <c r="C440" s="26" t="s">
        <v>5115</v>
      </c>
      <c r="D440" s="50">
        <v>80111617</v>
      </c>
      <c r="E440" s="27" t="s">
        <v>5664</v>
      </c>
      <c r="F440" s="27" t="s">
        <v>6590</v>
      </c>
      <c r="G440" s="27" t="s">
        <v>5664</v>
      </c>
      <c r="H440" s="27" t="s">
        <v>5665</v>
      </c>
      <c r="I440" s="51">
        <v>4276560</v>
      </c>
      <c r="J440" s="50">
        <v>4</v>
      </c>
      <c r="K440" s="51">
        <v>14825408</v>
      </c>
      <c r="L440" s="51">
        <v>14825408</v>
      </c>
      <c r="M440" s="49">
        <v>610</v>
      </c>
      <c r="N440" s="57" t="s">
        <v>6618</v>
      </c>
      <c r="O440" s="24" t="s">
        <v>7003</v>
      </c>
      <c r="P440" s="24" t="s">
        <v>7004</v>
      </c>
      <c r="Q440" s="24" t="s">
        <v>6116</v>
      </c>
    </row>
    <row r="441" spans="2:17" x14ac:dyDescent="0.3">
      <c r="B441" s="25" t="s">
        <v>6412</v>
      </c>
      <c r="C441" s="26" t="s">
        <v>5115</v>
      </c>
      <c r="D441" s="50">
        <v>80111617</v>
      </c>
      <c r="E441" s="27" t="s">
        <v>5665</v>
      </c>
      <c r="F441" s="27" t="s">
        <v>6590</v>
      </c>
      <c r="G441" s="27" t="s">
        <v>5665</v>
      </c>
      <c r="H441" s="27" t="s">
        <v>5668</v>
      </c>
      <c r="I441" s="51">
        <v>3688000</v>
      </c>
      <c r="J441" s="50">
        <v>3</v>
      </c>
      <c r="K441" s="51">
        <v>10449333</v>
      </c>
      <c r="L441" s="51">
        <v>10449333</v>
      </c>
      <c r="M441" s="49">
        <v>677</v>
      </c>
      <c r="N441" s="57" t="s">
        <v>6619</v>
      </c>
      <c r="O441" s="24" t="s">
        <v>7003</v>
      </c>
      <c r="P441" s="24" t="s">
        <v>7004</v>
      </c>
      <c r="Q441" s="24" t="s">
        <v>6116</v>
      </c>
    </row>
    <row r="442" spans="2:17" x14ac:dyDescent="0.3">
      <c r="B442" s="25" t="s">
        <v>6264</v>
      </c>
      <c r="C442" s="26" t="s">
        <v>5115</v>
      </c>
      <c r="D442" s="50">
        <v>81101500</v>
      </c>
      <c r="E442" s="27" t="s">
        <v>5664</v>
      </c>
      <c r="F442" s="27" t="s">
        <v>6590</v>
      </c>
      <c r="G442" s="27" t="s">
        <v>5664</v>
      </c>
      <c r="H442" s="27" t="s">
        <v>5665</v>
      </c>
      <c r="I442" s="51">
        <v>8553120</v>
      </c>
      <c r="J442" s="50">
        <v>4</v>
      </c>
      <c r="K442" s="51">
        <v>29650816</v>
      </c>
      <c r="L442" s="51">
        <v>29650816</v>
      </c>
      <c r="M442" s="49">
        <v>637</v>
      </c>
      <c r="N442" s="57" t="s">
        <v>6620</v>
      </c>
      <c r="O442" s="24" t="s">
        <v>7003</v>
      </c>
      <c r="P442" s="24" t="s">
        <v>7004</v>
      </c>
      <c r="Q442" s="24" t="s">
        <v>6116</v>
      </c>
    </row>
    <row r="443" spans="2:17" x14ac:dyDescent="0.3">
      <c r="B443" s="25" t="s">
        <v>6265</v>
      </c>
      <c r="C443" s="26" t="s">
        <v>5115</v>
      </c>
      <c r="D443" s="50">
        <v>81101500</v>
      </c>
      <c r="E443" s="27" t="s">
        <v>5664</v>
      </c>
      <c r="F443" s="27" t="s">
        <v>6590</v>
      </c>
      <c r="G443" s="27" t="s">
        <v>5664</v>
      </c>
      <c r="H443" s="27" t="s">
        <v>5665</v>
      </c>
      <c r="I443" s="51">
        <v>3528162</v>
      </c>
      <c r="J443" s="50">
        <v>4</v>
      </c>
      <c r="K443" s="51">
        <v>9408432</v>
      </c>
      <c r="L443" s="51">
        <v>9408432</v>
      </c>
      <c r="M443" s="49">
        <v>619</v>
      </c>
      <c r="N443" s="57" t="s">
        <v>6621</v>
      </c>
      <c r="O443" s="24" t="s">
        <v>7003</v>
      </c>
      <c r="P443" s="24" t="s">
        <v>7004</v>
      </c>
      <c r="Q443" s="24" t="s">
        <v>6116</v>
      </c>
    </row>
    <row r="444" spans="2:17" x14ac:dyDescent="0.3">
      <c r="B444" s="25" t="s">
        <v>6265</v>
      </c>
      <c r="C444" s="26" t="s">
        <v>5115</v>
      </c>
      <c r="D444" s="50">
        <v>80111617</v>
      </c>
      <c r="E444" s="27" t="s">
        <v>5664</v>
      </c>
      <c r="F444" s="27" t="s">
        <v>6590</v>
      </c>
      <c r="G444" s="27" t="s">
        <v>5664</v>
      </c>
      <c r="H444" s="27" t="s">
        <v>5665</v>
      </c>
      <c r="I444" s="51">
        <v>3528162</v>
      </c>
      <c r="J444" s="50">
        <v>4</v>
      </c>
      <c r="K444" s="51">
        <v>12230962</v>
      </c>
      <c r="L444" s="51">
        <v>12230962</v>
      </c>
      <c r="M444" s="49">
        <v>643</v>
      </c>
      <c r="N444" s="57" t="s">
        <v>6622</v>
      </c>
      <c r="O444" s="24" t="s">
        <v>7003</v>
      </c>
      <c r="P444" s="24" t="s">
        <v>7004</v>
      </c>
      <c r="Q444" s="24" t="s">
        <v>6116</v>
      </c>
    </row>
    <row r="445" spans="2:17" x14ac:dyDescent="0.3">
      <c r="B445" s="25" t="s">
        <v>6266</v>
      </c>
      <c r="C445" s="26" t="s">
        <v>5115</v>
      </c>
      <c r="D445" s="50">
        <v>80111607</v>
      </c>
      <c r="E445" s="27" t="s">
        <v>5664</v>
      </c>
      <c r="F445" s="27" t="s">
        <v>6590</v>
      </c>
      <c r="G445" s="27" t="s">
        <v>5664</v>
      </c>
      <c r="H445" s="27" t="s">
        <v>5665</v>
      </c>
      <c r="I445" s="51">
        <v>7483980</v>
      </c>
      <c r="J445" s="50">
        <v>4</v>
      </c>
      <c r="K445" s="51">
        <v>29935920</v>
      </c>
      <c r="L445" s="51">
        <v>29935920</v>
      </c>
      <c r="M445" s="49">
        <v>583</v>
      </c>
      <c r="N445" s="57" t="s">
        <v>6623</v>
      </c>
      <c r="O445" s="24" t="s">
        <v>7003</v>
      </c>
      <c r="P445" s="24" t="s">
        <v>7004</v>
      </c>
      <c r="Q445" s="24" t="s">
        <v>6116</v>
      </c>
    </row>
    <row r="446" spans="2:17" x14ac:dyDescent="0.3">
      <c r="B446" s="25" t="s">
        <v>6267</v>
      </c>
      <c r="C446" s="26" t="s">
        <v>5115</v>
      </c>
      <c r="D446" s="50">
        <v>81101500</v>
      </c>
      <c r="E446" s="27" t="s">
        <v>5664</v>
      </c>
      <c r="F446" s="27" t="s">
        <v>6590</v>
      </c>
      <c r="G446" s="27" t="s">
        <v>5664</v>
      </c>
      <c r="H446" s="27" t="s">
        <v>5665</v>
      </c>
      <c r="I446" s="51">
        <v>6414840</v>
      </c>
      <c r="J446" s="50">
        <v>4</v>
      </c>
      <c r="K446" s="51">
        <v>22238112</v>
      </c>
      <c r="L446" s="51">
        <v>22238112</v>
      </c>
      <c r="M446" s="49">
        <v>638</v>
      </c>
      <c r="N446" s="57" t="s">
        <v>6624</v>
      </c>
      <c r="O446" s="24" t="s">
        <v>7003</v>
      </c>
      <c r="P446" s="24" t="s">
        <v>7004</v>
      </c>
      <c r="Q446" s="24" t="s">
        <v>6116</v>
      </c>
    </row>
    <row r="447" spans="2:17" x14ac:dyDescent="0.3">
      <c r="B447" s="25" t="s">
        <v>6268</v>
      </c>
      <c r="C447" s="26" t="s">
        <v>5115</v>
      </c>
      <c r="D447" s="50">
        <v>81101500</v>
      </c>
      <c r="E447" s="27" t="s">
        <v>5665</v>
      </c>
      <c r="F447" s="27" t="s">
        <v>6590</v>
      </c>
      <c r="G447" s="27" t="s">
        <v>5665</v>
      </c>
      <c r="H447" s="27" t="s">
        <v>5668</v>
      </c>
      <c r="I447" s="51">
        <v>8553120</v>
      </c>
      <c r="J447" s="50">
        <v>4.5</v>
      </c>
      <c r="K447" s="51">
        <v>27940192</v>
      </c>
      <c r="L447" s="51">
        <v>27940192</v>
      </c>
      <c r="M447" s="49">
        <v>644</v>
      </c>
      <c r="N447" s="57" t="s">
        <v>6625</v>
      </c>
      <c r="O447" s="24" t="s">
        <v>7003</v>
      </c>
      <c r="P447" s="24" t="s">
        <v>7004</v>
      </c>
      <c r="Q447" s="24" t="s">
        <v>6116</v>
      </c>
    </row>
    <row r="448" spans="2:17" x14ac:dyDescent="0.3">
      <c r="B448" s="25" t="s">
        <v>6269</v>
      </c>
      <c r="C448" s="26" t="s">
        <v>5115</v>
      </c>
      <c r="D448" s="50">
        <v>93141500</v>
      </c>
      <c r="E448" s="27" t="s">
        <v>5664</v>
      </c>
      <c r="F448" s="27" t="s">
        <v>6590</v>
      </c>
      <c r="G448" s="27" t="s">
        <v>5664</v>
      </c>
      <c r="H448" s="27" t="s">
        <v>5665</v>
      </c>
      <c r="I448" s="51">
        <v>3153963</v>
      </c>
      <c r="J448" s="50">
        <v>4</v>
      </c>
      <c r="K448" s="51">
        <v>10933738</v>
      </c>
      <c r="L448" s="51">
        <v>10933738</v>
      </c>
      <c r="M448" s="49">
        <v>620</v>
      </c>
      <c r="N448" s="57" t="s">
        <v>6626</v>
      </c>
      <c r="O448" s="24" t="s">
        <v>7003</v>
      </c>
      <c r="P448" s="24" t="s">
        <v>7004</v>
      </c>
      <c r="Q448" s="24" t="s">
        <v>6116</v>
      </c>
    </row>
    <row r="449" spans="2:17" x14ac:dyDescent="0.3">
      <c r="B449" s="25" t="s">
        <v>6270</v>
      </c>
      <c r="C449" s="26" t="s">
        <v>5115</v>
      </c>
      <c r="D449" s="50">
        <v>80111607</v>
      </c>
      <c r="E449" s="27" t="s">
        <v>5664</v>
      </c>
      <c r="F449" s="27" t="s">
        <v>6590</v>
      </c>
      <c r="G449" s="27" t="s">
        <v>5664</v>
      </c>
      <c r="H449" s="27" t="s">
        <v>5665</v>
      </c>
      <c r="I449" s="51">
        <v>3452000</v>
      </c>
      <c r="J449" s="50">
        <v>4</v>
      </c>
      <c r="K449" s="51">
        <v>13808000</v>
      </c>
      <c r="L449" s="51">
        <v>13808000</v>
      </c>
      <c r="M449" s="49">
        <v>545</v>
      </c>
      <c r="N449" s="57" t="s">
        <v>5694</v>
      </c>
      <c r="O449" s="24" t="s">
        <v>7003</v>
      </c>
      <c r="P449" s="24" t="s">
        <v>7004</v>
      </c>
      <c r="Q449" s="24" t="s">
        <v>6116</v>
      </c>
    </row>
    <row r="450" spans="2:17" x14ac:dyDescent="0.3">
      <c r="B450" s="25" t="s">
        <v>6271</v>
      </c>
      <c r="C450" s="26" t="s">
        <v>5115</v>
      </c>
      <c r="D450" s="50">
        <v>80111600</v>
      </c>
      <c r="E450" s="27" t="s">
        <v>5664</v>
      </c>
      <c r="F450" s="27" t="s">
        <v>6590</v>
      </c>
      <c r="G450" s="27" t="s">
        <v>5664</v>
      </c>
      <c r="H450" s="27" t="s">
        <v>5665</v>
      </c>
      <c r="I450" s="51">
        <v>6000000</v>
      </c>
      <c r="J450" s="50">
        <v>4</v>
      </c>
      <c r="K450" s="51">
        <v>20000000</v>
      </c>
      <c r="L450" s="51">
        <v>20000000</v>
      </c>
      <c r="M450" s="49" t="s">
        <v>6494</v>
      </c>
      <c r="N450" s="57" t="s">
        <v>6627</v>
      </c>
      <c r="O450" s="24" t="s">
        <v>7003</v>
      </c>
      <c r="P450" s="24" t="s">
        <v>7004</v>
      </c>
      <c r="Q450" s="24" t="s">
        <v>6116</v>
      </c>
    </row>
    <row r="451" spans="2:17" x14ac:dyDescent="0.3">
      <c r="B451" s="25" t="s">
        <v>6263</v>
      </c>
      <c r="C451" s="26" t="s">
        <v>5115</v>
      </c>
      <c r="D451" s="50">
        <v>81101500</v>
      </c>
      <c r="E451" s="27" t="s">
        <v>5664</v>
      </c>
      <c r="F451" s="27" t="s">
        <v>6590</v>
      </c>
      <c r="G451" s="27" t="s">
        <v>5664</v>
      </c>
      <c r="H451" s="27" t="s">
        <v>5665</v>
      </c>
      <c r="I451" s="51">
        <v>4276560</v>
      </c>
      <c r="J451" s="50">
        <v>4</v>
      </c>
      <c r="K451" s="51">
        <v>17106240</v>
      </c>
      <c r="L451" s="51">
        <v>17106240</v>
      </c>
      <c r="M451" s="49">
        <v>666</v>
      </c>
      <c r="N451" s="57" t="s">
        <v>6628</v>
      </c>
      <c r="O451" s="24" t="s">
        <v>7003</v>
      </c>
      <c r="P451" s="24" t="s">
        <v>7004</v>
      </c>
      <c r="Q451" s="24" t="s">
        <v>6116</v>
      </c>
    </row>
    <row r="452" spans="2:17" x14ac:dyDescent="0.3">
      <c r="B452" s="25" t="s">
        <v>5513</v>
      </c>
      <c r="C452" s="26" t="s">
        <v>5115</v>
      </c>
      <c r="D452" s="50">
        <v>80111617</v>
      </c>
      <c r="E452" s="27" t="s">
        <v>5665</v>
      </c>
      <c r="F452" s="27" t="s">
        <v>6590</v>
      </c>
      <c r="G452" s="27" t="s">
        <v>5665</v>
      </c>
      <c r="H452" s="27" t="s">
        <v>5668</v>
      </c>
      <c r="I452" s="51">
        <v>4276560</v>
      </c>
      <c r="J452" s="50">
        <v>3</v>
      </c>
      <c r="K452" s="51">
        <v>12829680</v>
      </c>
      <c r="L452" s="51">
        <v>12829680</v>
      </c>
      <c r="M452" s="49" t="s">
        <v>6495</v>
      </c>
      <c r="N452" s="57" t="s">
        <v>6629</v>
      </c>
      <c r="O452" s="24" t="s">
        <v>7003</v>
      </c>
      <c r="P452" s="24" t="s">
        <v>7004</v>
      </c>
      <c r="Q452" s="24" t="s">
        <v>6116</v>
      </c>
    </row>
    <row r="453" spans="2:17" x14ac:dyDescent="0.3">
      <c r="B453" s="25" t="s">
        <v>5392</v>
      </c>
      <c r="C453" s="26" t="s">
        <v>5115</v>
      </c>
      <c r="D453" s="50">
        <v>80111600</v>
      </c>
      <c r="E453" s="27" t="s">
        <v>5665</v>
      </c>
      <c r="F453" s="27" t="s">
        <v>6590</v>
      </c>
      <c r="G453" s="27" t="s">
        <v>5665</v>
      </c>
      <c r="H453" s="27" t="s">
        <v>5668</v>
      </c>
      <c r="I453" s="51">
        <v>6000000</v>
      </c>
      <c r="J453" s="50">
        <v>3</v>
      </c>
      <c r="K453" s="51">
        <v>15000000</v>
      </c>
      <c r="L453" s="51">
        <v>15000000</v>
      </c>
      <c r="M453" s="49">
        <v>673</v>
      </c>
      <c r="N453" s="57" t="s">
        <v>5907</v>
      </c>
      <c r="O453" s="24" t="s">
        <v>7003</v>
      </c>
      <c r="P453" s="24" t="s">
        <v>7004</v>
      </c>
      <c r="Q453" s="24" t="s">
        <v>6116</v>
      </c>
    </row>
    <row r="454" spans="2:17" x14ac:dyDescent="0.3">
      <c r="B454" s="25" t="s">
        <v>6413</v>
      </c>
      <c r="C454" s="26" t="s">
        <v>5115</v>
      </c>
      <c r="D454" s="50">
        <v>80111617</v>
      </c>
      <c r="E454" s="27" t="s">
        <v>5665</v>
      </c>
      <c r="F454" s="27" t="s">
        <v>6590</v>
      </c>
      <c r="G454" s="27" t="s">
        <v>5665</v>
      </c>
      <c r="H454" s="27" t="s">
        <v>5668</v>
      </c>
      <c r="I454" s="51">
        <v>5880000</v>
      </c>
      <c r="J454" s="50">
        <v>3</v>
      </c>
      <c r="K454" s="51">
        <v>14700000</v>
      </c>
      <c r="L454" s="51">
        <v>14700000</v>
      </c>
      <c r="M454" s="49">
        <v>689</v>
      </c>
      <c r="N454" s="57" t="s">
        <v>6738</v>
      </c>
      <c r="O454" s="24" t="s">
        <v>7003</v>
      </c>
      <c r="P454" s="24" t="s">
        <v>7004</v>
      </c>
      <c r="Q454" s="24" t="s">
        <v>6116</v>
      </c>
    </row>
    <row r="455" spans="2:17" x14ac:dyDescent="0.3">
      <c r="B455" s="25" t="s">
        <v>6414</v>
      </c>
      <c r="C455" s="26" t="s">
        <v>5238</v>
      </c>
      <c r="D455" s="50">
        <v>80111607</v>
      </c>
      <c r="E455" s="27" t="s">
        <v>5665</v>
      </c>
      <c r="F455" s="27" t="s">
        <v>6590</v>
      </c>
      <c r="G455" s="27" t="s">
        <v>5665</v>
      </c>
      <c r="H455" s="27" t="s">
        <v>5668</v>
      </c>
      <c r="I455" s="51">
        <v>1051815.75</v>
      </c>
      <c r="J455" s="50">
        <v>4</v>
      </c>
      <c r="K455" s="51">
        <v>4207263</v>
      </c>
      <c r="L455" s="51">
        <v>4207263</v>
      </c>
      <c r="M455" s="49">
        <v>530</v>
      </c>
      <c r="N455" s="57" t="s">
        <v>6018</v>
      </c>
      <c r="O455" s="24" t="s">
        <v>7003</v>
      </c>
      <c r="P455" s="24" t="s">
        <v>7004</v>
      </c>
      <c r="Q455" s="24" t="s">
        <v>6116</v>
      </c>
    </row>
    <row r="456" spans="2:17" x14ac:dyDescent="0.3">
      <c r="B456" s="25" t="s">
        <v>6520</v>
      </c>
      <c r="C456" s="26" t="s">
        <v>5238</v>
      </c>
      <c r="D456" s="50">
        <v>78111800</v>
      </c>
      <c r="E456" s="27" t="s">
        <v>5668</v>
      </c>
      <c r="F456" s="27" t="s">
        <v>5668</v>
      </c>
      <c r="G456" s="27" t="s">
        <v>5668</v>
      </c>
      <c r="H456" s="27" t="s">
        <v>5670</v>
      </c>
      <c r="I456" s="51">
        <v>91500000</v>
      </c>
      <c r="J456" s="50">
        <v>1</v>
      </c>
      <c r="K456" s="51">
        <v>91500000</v>
      </c>
      <c r="L456" s="51">
        <v>91500000</v>
      </c>
      <c r="M456" s="49">
        <v>407</v>
      </c>
      <c r="N456" s="57" t="s">
        <v>5739</v>
      </c>
      <c r="O456" s="24" t="s">
        <v>7003</v>
      </c>
      <c r="P456" s="24" t="s">
        <v>7004</v>
      </c>
      <c r="Q456" s="24" t="s">
        <v>6116</v>
      </c>
    </row>
    <row r="457" spans="2:17" x14ac:dyDescent="0.3">
      <c r="B457" s="25" t="s">
        <v>6521</v>
      </c>
      <c r="C457" s="26" t="s">
        <v>5238</v>
      </c>
      <c r="D457" s="50">
        <v>80111600</v>
      </c>
      <c r="E457" s="27" t="s">
        <v>5668</v>
      </c>
      <c r="F457" s="27" t="s">
        <v>5668</v>
      </c>
      <c r="G457" s="27" t="s">
        <v>5670</v>
      </c>
      <c r="H457" s="27" t="s">
        <v>5675</v>
      </c>
      <c r="I457" s="51" t="s">
        <v>6888</v>
      </c>
      <c r="J457" s="50">
        <v>1</v>
      </c>
      <c r="K457" s="51">
        <v>12402024</v>
      </c>
      <c r="L457" s="51">
        <v>12402024</v>
      </c>
      <c r="M457" s="49">
        <v>593</v>
      </c>
      <c r="N457" s="57" t="s">
        <v>6600</v>
      </c>
      <c r="O457" s="24" t="s">
        <v>7003</v>
      </c>
      <c r="P457" s="24" t="s">
        <v>7004</v>
      </c>
      <c r="Q457" s="24" t="s">
        <v>6116</v>
      </c>
    </row>
    <row r="458" spans="2:17" x14ac:dyDescent="0.3">
      <c r="B458" s="25" t="s">
        <v>6522</v>
      </c>
      <c r="C458" s="26" t="s">
        <v>5238</v>
      </c>
      <c r="D458" s="50">
        <v>80161500</v>
      </c>
      <c r="E458" s="27" t="s">
        <v>5668</v>
      </c>
      <c r="F458" s="27" t="s">
        <v>5668</v>
      </c>
      <c r="G458" s="27" t="s">
        <v>5670</v>
      </c>
      <c r="H458" s="27" t="s">
        <v>5675</v>
      </c>
      <c r="I458" s="51">
        <v>7800000</v>
      </c>
      <c r="J458" s="50">
        <v>2</v>
      </c>
      <c r="K458" s="51">
        <v>15600000</v>
      </c>
      <c r="L458" s="51">
        <v>15600000</v>
      </c>
      <c r="M458" s="49">
        <v>422</v>
      </c>
      <c r="N458" s="57" t="s">
        <v>6917</v>
      </c>
      <c r="O458" s="24" t="s">
        <v>7003</v>
      </c>
      <c r="P458" s="24" t="s">
        <v>7004</v>
      </c>
      <c r="Q458" s="24" t="s">
        <v>6116</v>
      </c>
    </row>
    <row r="459" spans="2:17" x14ac:dyDescent="0.3">
      <c r="B459" s="25" t="s">
        <v>6523</v>
      </c>
      <c r="C459" s="26" t="s">
        <v>5238</v>
      </c>
      <c r="D459" s="50">
        <v>80111600</v>
      </c>
      <c r="E459" s="27" t="s">
        <v>5668</v>
      </c>
      <c r="F459" s="27" t="s">
        <v>5668</v>
      </c>
      <c r="G459" s="27" t="s">
        <v>5670</v>
      </c>
      <c r="H459" s="27" t="s">
        <v>5675</v>
      </c>
      <c r="I459" s="51">
        <v>3528162</v>
      </c>
      <c r="J459" s="50">
        <v>2</v>
      </c>
      <c r="K459" s="51">
        <v>5880270</v>
      </c>
      <c r="L459" s="51">
        <v>5880270</v>
      </c>
      <c r="M459" s="49">
        <v>594</v>
      </c>
      <c r="N459" s="57" t="s">
        <v>5968</v>
      </c>
      <c r="O459" s="24" t="s">
        <v>7003</v>
      </c>
      <c r="P459" s="24" t="s">
        <v>7004</v>
      </c>
      <c r="Q459" s="24" t="s">
        <v>6116</v>
      </c>
    </row>
    <row r="460" spans="2:17" x14ac:dyDescent="0.3">
      <c r="B460" s="25" t="s">
        <v>6524</v>
      </c>
      <c r="C460" s="26" t="s">
        <v>5238</v>
      </c>
      <c r="D460" s="50">
        <v>80111600</v>
      </c>
      <c r="E460" s="27" t="s">
        <v>5668</v>
      </c>
      <c r="F460" s="27" t="s">
        <v>5668</v>
      </c>
      <c r="G460" s="27" t="s">
        <v>5670</v>
      </c>
      <c r="H460" s="27" t="s">
        <v>5675</v>
      </c>
      <c r="I460" s="51">
        <v>3453322</v>
      </c>
      <c r="J460" s="50">
        <v>2</v>
      </c>
      <c r="K460" s="51">
        <v>6906644</v>
      </c>
      <c r="L460" s="51">
        <v>6906644</v>
      </c>
      <c r="M460" s="49">
        <v>452</v>
      </c>
      <c r="N460" s="57" t="s">
        <v>6918</v>
      </c>
      <c r="O460" s="24" t="s">
        <v>7003</v>
      </c>
      <c r="P460" s="24" t="s">
        <v>7004</v>
      </c>
      <c r="Q460" s="24" t="s">
        <v>6116</v>
      </c>
    </row>
    <row r="461" spans="2:17" x14ac:dyDescent="0.3">
      <c r="B461" s="25" t="s">
        <v>6658</v>
      </c>
      <c r="C461" s="26" t="s">
        <v>5238</v>
      </c>
      <c r="D461" s="50">
        <v>80111600</v>
      </c>
      <c r="E461" s="27" t="s">
        <v>5668</v>
      </c>
      <c r="F461" s="27" t="s">
        <v>5668</v>
      </c>
      <c r="G461" s="27" t="s">
        <v>5670</v>
      </c>
      <c r="H461" s="27" t="s">
        <v>5675</v>
      </c>
      <c r="I461" s="51">
        <v>2100000</v>
      </c>
      <c r="J461" s="50">
        <v>1</v>
      </c>
      <c r="K461" s="51">
        <v>2800000</v>
      </c>
      <c r="L461" s="51">
        <v>2800000</v>
      </c>
      <c r="M461" s="49">
        <v>672</v>
      </c>
      <c r="N461" s="57" t="s">
        <v>6919</v>
      </c>
      <c r="O461" s="24" t="s">
        <v>7003</v>
      </c>
      <c r="P461" s="24" t="s">
        <v>7004</v>
      </c>
      <c r="Q461" s="24" t="s">
        <v>6116</v>
      </c>
    </row>
    <row r="462" spans="2:17" x14ac:dyDescent="0.3">
      <c r="B462" s="25" t="s">
        <v>6525</v>
      </c>
      <c r="C462" s="26" t="s">
        <v>5238</v>
      </c>
      <c r="D462" s="50">
        <v>81101500</v>
      </c>
      <c r="E462" s="27" t="s">
        <v>5668</v>
      </c>
      <c r="F462" s="27" t="s">
        <v>5668</v>
      </c>
      <c r="G462" s="27" t="s">
        <v>5670</v>
      </c>
      <c r="H462" s="27" t="s">
        <v>5675</v>
      </c>
      <c r="I462" s="51">
        <v>8553120</v>
      </c>
      <c r="J462" s="50">
        <v>2</v>
      </c>
      <c r="K462" s="51">
        <v>17106240</v>
      </c>
      <c r="L462" s="51">
        <v>12829680</v>
      </c>
      <c r="M462" s="49">
        <v>644</v>
      </c>
      <c r="N462" s="57" t="s">
        <v>6920</v>
      </c>
      <c r="O462" s="24" t="s">
        <v>7003</v>
      </c>
      <c r="P462" s="24" t="s">
        <v>7004</v>
      </c>
      <c r="Q462" s="24" t="s">
        <v>6116</v>
      </c>
    </row>
    <row r="463" spans="2:17" x14ac:dyDescent="0.3">
      <c r="B463" s="25" t="s">
        <v>6526</v>
      </c>
      <c r="C463" s="26" t="s">
        <v>5238</v>
      </c>
      <c r="D463" s="50">
        <v>80111600</v>
      </c>
      <c r="E463" s="27" t="s">
        <v>5668</v>
      </c>
      <c r="F463" s="27" t="s">
        <v>5668</v>
      </c>
      <c r="G463" s="27" t="s">
        <v>5670</v>
      </c>
      <c r="H463" s="27" t="s">
        <v>5675</v>
      </c>
      <c r="I463" s="51">
        <v>4276560</v>
      </c>
      <c r="J463" s="50">
        <v>2</v>
      </c>
      <c r="K463" s="51">
        <v>8553120</v>
      </c>
      <c r="L463" s="51">
        <v>8553120</v>
      </c>
      <c r="M463" s="49">
        <v>462</v>
      </c>
      <c r="N463" s="57" t="s">
        <v>5914</v>
      </c>
      <c r="O463" s="24" t="s">
        <v>7003</v>
      </c>
      <c r="P463" s="24" t="s">
        <v>7004</v>
      </c>
      <c r="Q463" s="24" t="s">
        <v>6116</v>
      </c>
    </row>
    <row r="464" spans="2:17" x14ac:dyDescent="0.3">
      <c r="B464" s="25" t="s">
        <v>6659</v>
      </c>
      <c r="C464" s="26" t="s">
        <v>5238</v>
      </c>
      <c r="D464" s="50">
        <v>80111600</v>
      </c>
      <c r="E464" s="27" t="s">
        <v>5668</v>
      </c>
      <c r="F464" s="27" t="s">
        <v>5668</v>
      </c>
      <c r="G464" s="27" t="s">
        <v>5670</v>
      </c>
      <c r="H464" s="27" t="s">
        <v>5675</v>
      </c>
      <c r="I464" s="51">
        <v>2100000</v>
      </c>
      <c r="J464" s="50">
        <v>2</v>
      </c>
      <c r="K464" s="51">
        <v>4200000</v>
      </c>
      <c r="L464" s="51">
        <v>4200000</v>
      </c>
      <c r="M464" s="49">
        <v>518</v>
      </c>
      <c r="N464" s="57" t="s">
        <v>5966</v>
      </c>
      <c r="O464" s="24" t="s">
        <v>7003</v>
      </c>
      <c r="P464" s="24" t="s">
        <v>7004</v>
      </c>
      <c r="Q464" s="24" t="s">
        <v>6116</v>
      </c>
    </row>
    <row r="465" spans="2:17" x14ac:dyDescent="0.3">
      <c r="B465" s="25" t="s">
        <v>6769</v>
      </c>
      <c r="C465" s="26" t="s">
        <v>5238</v>
      </c>
      <c r="D465" s="50">
        <v>81101500</v>
      </c>
      <c r="E465" s="27" t="s">
        <v>5668</v>
      </c>
      <c r="F465" s="27" t="s">
        <v>5668</v>
      </c>
      <c r="G465" s="27" t="s">
        <v>5670</v>
      </c>
      <c r="H465" s="27" t="s">
        <v>5675</v>
      </c>
      <c r="I465" s="51">
        <v>6414840</v>
      </c>
      <c r="J465" s="50">
        <v>2</v>
      </c>
      <c r="K465" s="51">
        <v>10691400</v>
      </c>
      <c r="L465" s="51">
        <v>10691400</v>
      </c>
      <c r="M465" s="49">
        <v>638</v>
      </c>
      <c r="N465" s="57" t="s">
        <v>6921</v>
      </c>
      <c r="O465" s="24" t="s">
        <v>7003</v>
      </c>
      <c r="P465" s="24" t="s">
        <v>7004</v>
      </c>
      <c r="Q465" s="24" t="s">
        <v>6116</v>
      </c>
    </row>
    <row r="466" spans="2:17" x14ac:dyDescent="0.3">
      <c r="B466" s="25" t="s">
        <v>6770</v>
      </c>
      <c r="C466" s="26" t="s">
        <v>5238</v>
      </c>
      <c r="D466" s="50">
        <v>80111600</v>
      </c>
      <c r="E466" s="27" t="s">
        <v>5668</v>
      </c>
      <c r="F466" s="27" t="s">
        <v>5668</v>
      </c>
      <c r="G466" s="27" t="s">
        <v>5670</v>
      </c>
      <c r="H466" s="27" t="s">
        <v>5675</v>
      </c>
      <c r="I466" s="51">
        <v>3453322</v>
      </c>
      <c r="J466" s="50">
        <v>2</v>
      </c>
      <c r="K466" s="51">
        <v>8633305</v>
      </c>
      <c r="L466" s="51">
        <v>8633305</v>
      </c>
      <c r="M466" s="49">
        <v>450</v>
      </c>
      <c r="N466" s="57" t="s">
        <v>6922</v>
      </c>
      <c r="O466" s="24" t="s">
        <v>7003</v>
      </c>
      <c r="P466" s="24" t="s">
        <v>7004</v>
      </c>
      <c r="Q466" s="24" t="s">
        <v>6116</v>
      </c>
    </row>
    <row r="467" spans="2:17" x14ac:dyDescent="0.3">
      <c r="B467" s="25" t="s">
        <v>6527</v>
      </c>
      <c r="C467" s="26" t="s">
        <v>5238</v>
      </c>
      <c r="D467" s="50">
        <v>80111607</v>
      </c>
      <c r="E467" s="27" t="s">
        <v>5668</v>
      </c>
      <c r="F467" s="27" t="s">
        <v>5668</v>
      </c>
      <c r="G467" s="27" t="s">
        <v>5670</v>
      </c>
      <c r="H467" s="27" t="s">
        <v>5675</v>
      </c>
      <c r="I467" s="51">
        <v>7483980</v>
      </c>
      <c r="J467" s="50">
        <v>2</v>
      </c>
      <c r="K467" s="51">
        <v>14967960</v>
      </c>
      <c r="L467" s="51">
        <v>14967960</v>
      </c>
      <c r="M467" s="49">
        <v>583</v>
      </c>
      <c r="N467" s="57" t="s">
        <v>6923</v>
      </c>
      <c r="O467" s="24" t="s">
        <v>7003</v>
      </c>
      <c r="P467" s="24" t="s">
        <v>7004</v>
      </c>
      <c r="Q467" s="24" t="s">
        <v>6116</v>
      </c>
    </row>
    <row r="468" spans="2:17" x14ac:dyDescent="0.3">
      <c r="B468" s="25" t="s">
        <v>6771</v>
      </c>
      <c r="C468" s="26" t="s">
        <v>5238</v>
      </c>
      <c r="D468" s="50">
        <v>80111600</v>
      </c>
      <c r="E468" s="27" t="s">
        <v>5668</v>
      </c>
      <c r="F468" s="27" t="s">
        <v>5668</v>
      </c>
      <c r="G468" s="27" t="s">
        <v>5670</v>
      </c>
      <c r="H468" s="27" t="s">
        <v>5675</v>
      </c>
      <c r="I468" s="51">
        <v>3528162</v>
      </c>
      <c r="J468" s="50">
        <v>2</v>
      </c>
      <c r="K468" s="51">
        <v>8232378</v>
      </c>
      <c r="L468" s="51">
        <v>8232378</v>
      </c>
      <c r="M468" s="49">
        <v>420</v>
      </c>
      <c r="N468" s="57" t="s">
        <v>6924</v>
      </c>
      <c r="O468" s="24" t="s">
        <v>7003</v>
      </c>
      <c r="P468" s="24" t="s">
        <v>7004</v>
      </c>
      <c r="Q468" s="24" t="s">
        <v>6116</v>
      </c>
    </row>
    <row r="469" spans="2:17" x14ac:dyDescent="0.3">
      <c r="B469" s="25" t="s">
        <v>6660</v>
      </c>
      <c r="C469" s="26" t="s">
        <v>5238</v>
      </c>
      <c r="D469" s="50">
        <v>80111600</v>
      </c>
      <c r="E469" s="27" t="s">
        <v>5668</v>
      </c>
      <c r="F469" s="27" t="s">
        <v>5668</v>
      </c>
      <c r="G469" s="27" t="s">
        <v>5670</v>
      </c>
      <c r="H469" s="27" t="s">
        <v>5675</v>
      </c>
      <c r="I469" s="51">
        <v>4600000</v>
      </c>
      <c r="J469" s="50">
        <v>3</v>
      </c>
      <c r="K469" s="51">
        <v>12266667</v>
      </c>
      <c r="L469" s="51">
        <v>12266667</v>
      </c>
      <c r="M469" s="49">
        <v>424</v>
      </c>
      <c r="N469" s="57" t="s">
        <v>6925</v>
      </c>
      <c r="O469" s="24" t="s">
        <v>7003</v>
      </c>
      <c r="P469" s="24" t="s">
        <v>7004</v>
      </c>
      <c r="Q469" s="24" t="s">
        <v>6116</v>
      </c>
    </row>
    <row r="470" spans="2:17" x14ac:dyDescent="0.3">
      <c r="B470" s="25" t="s">
        <v>6661</v>
      </c>
      <c r="C470" s="26" t="s">
        <v>5238</v>
      </c>
      <c r="D470" s="50">
        <v>80111600</v>
      </c>
      <c r="E470" s="27" t="s">
        <v>5668</v>
      </c>
      <c r="F470" s="27" t="s">
        <v>5668</v>
      </c>
      <c r="G470" s="27" t="s">
        <v>5670</v>
      </c>
      <c r="H470" s="27" t="s">
        <v>5675</v>
      </c>
      <c r="I470" s="51">
        <v>2100000</v>
      </c>
      <c r="J470" s="50">
        <v>2</v>
      </c>
      <c r="K470" s="51">
        <v>4200000</v>
      </c>
      <c r="L470" s="51">
        <v>4200000</v>
      </c>
      <c r="M470" s="49">
        <v>504</v>
      </c>
      <c r="N470" s="57" t="s">
        <v>6926</v>
      </c>
      <c r="O470" s="24" t="s">
        <v>7003</v>
      </c>
      <c r="P470" s="24" t="s">
        <v>7004</v>
      </c>
      <c r="Q470" s="24" t="s">
        <v>6116</v>
      </c>
    </row>
    <row r="471" spans="2:17" x14ac:dyDescent="0.3">
      <c r="B471" s="25" t="s">
        <v>6772</v>
      </c>
      <c r="C471" s="26" t="s">
        <v>5238</v>
      </c>
      <c r="D471" s="50">
        <v>80111600</v>
      </c>
      <c r="E471" s="27" t="s">
        <v>5668</v>
      </c>
      <c r="F471" s="27" t="s">
        <v>5668</v>
      </c>
      <c r="G471" s="27" t="s">
        <v>5670</v>
      </c>
      <c r="H471" s="27" t="s">
        <v>5675</v>
      </c>
      <c r="I471" s="51">
        <v>8553120</v>
      </c>
      <c r="J471" s="50">
        <v>3</v>
      </c>
      <c r="K471" s="51">
        <v>21382800</v>
      </c>
      <c r="L471" s="51">
        <v>21382800</v>
      </c>
      <c r="M471" s="49">
        <v>436</v>
      </c>
      <c r="N471" s="57" t="s">
        <v>6927</v>
      </c>
      <c r="O471" s="24" t="s">
        <v>7003</v>
      </c>
      <c r="P471" s="24" t="s">
        <v>7004</v>
      </c>
      <c r="Q471" s="24" t="s">
        <v>6116</v>
      </c>
    </row>
    <row r="472" spans="2:17" x14ac:dyDescent="0.3">
      <c r="B472" s="25" t="s">
        <v>6773</v>
      </c>
      <c r="C472" s="26" t="s">
        <v>5238</v>
      </c>
      <c r="D472" s="50">
        <v>80111600</v>
      </c>
      <c r="E472" s="27" t="s">
        <v>5668</v>
      </c>
      <c r="F472" s="27" t="s">
        <v>5668</v>
      </c>
      <c r="G472" s="27" t="s">
        <v>5670</v>
      </c>
      <c r="H472" s="27" t="s">
        <v>5675</v>
      </c>
      <c r="I472" s="51">
        <v>8000000</v>
      </c>
      <c r="J472" s="50">
        <v>3</v>
      </c>
      <c r="K472" s="51">
        <v>20000000</v>
      </c>
      <c r="L472" s="51">
        <v>20000000</v>
      </c>
      <c r="M472" s="49">
        <v>517</v>
      </c>
      <c r="N472" s="57" t="s">
        <v>5931</v>
      </c>
      <c r="O472" s="24" t="s">
        <v>7003</v>
      </c>
      <c r="P472" s="24" t="s">
        <v>7004</v>
      </c>
      <c r="Q472" s="24" t="s">
        <v>6116</v>
      </c>
    </row>
    <row r="473" spans="2:17" x14ac:dyDescent="0.3">
      <c r="B473" s="25" t="s">
        <v>6774</v>
      </c>
      <c r="C473" s="26" t="s">
        <v>5238</v>
      </c>
      <c r="D473" s="50">
        <v>80111600</v>
      </c>
      <c r="E473" s="27" t="s">
        <v>5668</v>
      </c>
      <c r="F473" s="27" t="s">
        <v>5668</v>
      </c>
      <c r="G473" s="27" t="s">
        <v>5670</v>
      </c>
      <c r="H473" s="27" t="s">
        <v>5675</v>
      </c>
      <c r="I473" s="51">
        <v>3800000</v>
      </c>
      <c r="J473" s="50">
        <v>1</v>
      </c>
      <c r="K473" s="51">
        <v>5700000</v>
      </c>
      <c r="L473" s="51">
        <v>5700000</v>
      </c>
      <c r="M473" s="49">
        <v>664</v>
      </c>
      <c r="N473" s="57" t="s">
        <v>5952</v>
      </c>
      <c r="O473" s="24" t="s">
        <v>7003</v>
      </c>
      <c r="P473" s="24" t="s">
        <v>7004</v>
      </c>
      <c r="Q473" s="24" t="s">
        <v>6116</v>
      </c>
    </row>
    <row r="474" spans="2:17" x14ac:dyDescent="0.3">
      <c r="B474" s="25" t="s">
        <v>6528</v>
      </c>
      <c r="C474" s="26" t="s">
        <v>5238</v>
      </c>
      <c r="D474" s="50">
        <v>81101500</v>
      </c>
      <c r="E474" s="27" t="s">
        <v>5668</v>
      </c>
      <c r="F474" s="27" t="s">
        <v>5668</v>
      </c>
      <c r="G474" s="27" t="s">
        <v>5670</v>
      </c>
      <c r="H474" s="27" t="s">
        <v>5675</v>
      </c>
      <c r="I474" s="51">
        <v>6682725</v>
      </c>
      <c r="J474" s="50">
        <v>1</v>
      </c>
      <c r="K474" s="51">
        <v>7840360</v>
      </c>
      <c r="L474" s="51">
        <v>7840360</v>
      </c>
      <c r="M474" s="49">
        <v>507</v>
      </c>
      <c r="N474" s="57" t="s">
        <v>6928</v>
      </c>
      <c r="O474" s="24" t="s">
        <v>7003</v>
      </c>
      <c r="P474" s="24" t="s">
        <v>7004</v>
      </c>
      <c r="Q474" s="24" t="s">
        <v>6116</v>
      </c>
    </row>
    <row r="475" spans="2:17" x14ac:dyDescent="0.3">
      <c r="B475" s="25" t="s">
        <v>6529</v>
      </c>
      <c r="C475" s="26" t="s">
        <v>5238</v>
      </c>
      <c r="D475" s="50">
        <v>93141500</v>
      </c>
      <c r="E475" s="27" t="s">
        <v>5668</v>
      </c>
      <c r="F475" s="27" t="s">
        <v>5668</v>
      </c>
      <c r="G475" s="27" t="s">
        <v>5670</v>
      </c>
      <c r="H475" s="27" t="s">
        <v>5675</v>
      </c>
      <c r="I475" s="51">
        <v>3453322</v>
      </c>
      <c r="J475" s="50">
        <v>2</v>
      </c>
      <c r="K475" s="51">
        <v>5755537</v>
      </c>
      <c r="L475" s="51">
        <v>5755537</v>
      </c>
      <c r="M475" s="49">
        <v>510</v>
      </c>
      <c r="N475" s="57" t="s">
        <v>5985</v>
      </c>
      <c r="O475" s="24" t="s">
        <v>7003</v>
      </c>
      <c r="P475" s="24" t="s">
        <v>7004</v>
      </c>
      <c r="Q475" s="24" t="s">
        <v>6116</v>
      </c>
    </row>
    <row r="476" spans="2:17" x14ac:dyDescent="0.3">
      <c r="B476" s="25" t="s">
        <v>6530</v>
      </c>
      <c r="C476" s="26" t="s">
        <v>5238</v>
      </c>
      <c r="D476" s="50">
        <v>93141500</v>
      </c>
      <c r="E476" s="27" t="s">
        <v>5668</v>
      </c>
      <c r="F476" s="27" t="s">
        <v>5668</v>
      </c>
      <c r="G476" s="27" t="s">
        <v>5670</v>
      </c>
      <c r="H476" s="27" t="s">
        <v>5675</v>
      </c>
      <c r="I476" s="51">
        <v>3153963</v>
      </c>
      <c r="J476" s="50">
        <v>2</v>
      </c>
      <c r="K476" s="51">
        <v>5256605</v>
      </c>
      <c r="L476" s="51">
        <v>5256605</v>
      </c>
      <c r="M476" s="49">
        <v>620</v>
      </c>
      <c r="N476" s="57" t="s">
        <v>6929</v>
      </c>
      <c r="O476" s="24" t="s">
        <v>7003</v>
      </c>
      <c r="P476" s="24" t="s">
        <v>7004</v>
      </c>
      <c r="Q476" s="24" t="s">
        <v>6116</v>
      </c>
    </row>
    <row r="477" spans="2:17" x14ac:dyDescent="0.3">
      <c r="B477" s="25" t="s">
        <v>6775</v>
      </c>
      <c r="C477" s="26" t="s">
        <v>5238</v>
      </c>
      <c r="D477" s="50">
        <v>93141500</v>
      </c>
      <c r="E477" s="27" t="s">
        <v>5668</v>
      </c>
      <c r="F477" s="27" t="s">
        <v>5668</v>
      </c>
      <c r="G477" s="27" t="s">
        <v>5670</v>
      </c>
      <c r="H477" s="27" t="s">
        <v>5675</v>
      </c>
      <c r="I477" s="51">
        <v>4704216</v>
      </c>
      <c r="J477" s="50">
        <v>2</v>
      </c>
      <c r="K477" s="51">
        <v>7840360</v>
      </c>
      <c r="L477" s="51">
        <v>7840360</v>
      </c>
      <c r="M477" s="49">
        <v>626</v>
      </c>
      <c r="N477" s="57" t="s">
        <v>6930</v>
      </c>
      <c r="O477" s="24" t="s">
        <v>7003</v>
      </c>
      <c r="P477" s="24" t="s">
        <v>7004</v>
      </c>
      <c r="Q477" s="24" t="s">
        <v>6116</v>
      </c>
    </row>
    <row r="478" spans="2:17" x14ac:dyDescent="0.3">
      <c r="B478" s="25" t="s">
        <v>6531</v>
      </c>
      <c r="C478" s="26" t="s">
        <v>5238</v>
      </c>
      <c r="D478" s="50">
        <v>93141500</v>
      </c>
      <c r="E478" s="27" t="s">
        <v>5668</v>
      </c>
      <c r="F478" s="27" t="s">
        <v>5668</v>
      </c>
      <c r="G478" s="27" t="s">
        <v>5670</v>
      </c>
      <c r="H478" s="27" t="s">
        <v>5675</v>
      </c>
      <c r="I478" s="51">
        <v>4704216</v>
      </c>
      <c r="J478" s="50">
        <v>2</v>
      </c>
      <c r="K478" s="51">
        <v>9408432</v>
      </c>
      <c r="L478" s="51">
        <v>9408432</v>
      </c>
      <c r="M478" s="49">
        <v>455</v>
      </c>
      <c r="N478" s="57" t="s">
        <v>5913</v>
      </c>
      <c r="O478" s="24" t="s">
        <v>7003</v>
      </c>
      <c r="P478" s="24" t="s">
        <v>7004</v>
      </c>
      <c r="Q478" s="24" t="s">
        <v>6116</v>
      </c>
    </row>
    <row r="479" spans="2:17" x14ac:dyDescent="0.3">
      <c r="B479" s="25" t="s">
        <v>6776</v>
      </c>
      <c r="C479" s="26" t="s">
        <v>5238</v>
      </c>
      <c r="D479" s="50">
        <v>93141500</v>
      </c>
      <c r="E479" s="27" t="s">
        <v>5668</v>
      </c>
      <c r="F479" s="27" t="s">
        <v>5668</v>
      </c>
      <c r="G479" s="27" t="s">
        <v>5670</v>
      </c>
      <c r="H479" s="27" t="s">
        <v>5675</v>
      </c>
      <c r="I479" s="51">
        <v>6414840</v>
      </c>
      <c r="J479" s="50">
        <v>2</v>
      </c>
      <c r="K479" s="51">
        <v>12829680</v>
      </c>
      <c r="L479" s="51">
        <v>12829680</v>
      </c>
      <c r="M479" s="49">
        <v>470</v>
      </c>
      <c r="N479" s="57" t="s">
        <v>6931</v>
      </c>
      <c r="O479" s="24" t="s">
        <v>7003</v>
      </c>
      <c r="P479" s="24" t="s">
        <v>7004</v>
      </c>
      <c r="Q479" s="24" t="s">
        <v>6116</v>
      </c>
    </row>
    <row r="480" spans="2:17" x14ac:dyDescent="0.3">
      <c r="B480" s="25" t="s">
        <v>6662</v>
      </c>
      <c r="C480" s="26" t="s">
        <v>5238</v>
      </c>
      <c r="D480" s="50">
        <v>93141500</v>
      </c>
      <c r="E480" s="27" t="s">
        <v>5668</v>
      </c>
      <c r="F480" s="27" t="s">
        <v>5668</v>
      </c>
      <c r="G480" s="27" t="s">
        <v>5670</v>
      </c>
      <c r="H480" s="27" t="s">
        <v>5675</v>
      </c>
      <c r="I480" s="51">
        <v>10000000</v>
      </c>
      <c r="J480" s="50">
        <v>2</v>
      </c>
      <c r="K480" s="51">
        <v>20000000</v>
      </c>
      <c r="L480" s="51">
        <v>20000000</v>
      </c>
      <c r="M480" s="49">
        <v>464</v>
      </c>
      <c r="N480" s="57" t="s">
        <v>6932</v>
      </c>
      <c r="O480" s="24" t="s">
        <v>7003</v>
      </c>
      <c r="P480" s="24" t="s">
        <v>7004</v>
      </c>
      <c r="Q480" s="24" t="s">
        <v>6116</v>
      </c>
    </row>
    <row r="481" spans="2:17" x14ac:dyDescent="0.3">
      <c r="B481" s="25" t="s">
        <v>6663</v>
      </c>
      <c r="C481" s="26" t="s">
        <v>5238</v>
      </c>
      <c r="D481" s="50">
        <v>93141500</v>
      </c>
      <c r="E481" s="27" t="s">
        <v>5668</v>
      </c>
      <c r="F481" s="27" t="s">
        <v>5668</v>
      </c>
      <c r="G481" s="27" t="s">
        <v>5670</v>
      </c>
      <c r="H481" s="27" t="s">
        <v>5675</v>
      </c>
      <c r="I481" s="51">
        <v>4704216</v>
      </c>
      <c r="J481" s="50">
        <v>2</v>
      </c>
      <c r="K481" s="51">
        <v>9408432</v>
      </c>
      <c r="L481" s="51">
        <v>9408432</v>
      </c>
      <c r="M481" s="49">
        <v>458</v>
      </c>
      <c r="N481" s="57" t="s">
        <v>5915</v>
      </c>
      <c r="O481" s="24" t="s">
        <v>7003</v>
      </c>
      <c r="P481" s="24" t="s">
        <v>7004</v>
      </c>
      <c r="Q481" s="24" t="s">
        <v>6116</v>
      </c>
    </row>
    <row r="482" spans="2:17" x14ac:dyDescent="0.3">
      <c r="B482" s="25" t="s">
        <v>6664</v>
      </c>
      <c r="C482" s="26" t="s">
        <v>5238</v>
      </c>
      <c r="D482" s="50">
        <v>93141500</v>
      </c>
      <c r="E482" s="27" t="s">
        <v>5668</v>
      </c>
      <c r="F482" s="27" t="s">
        <v>5668</v>
      </c>
      <c r="G482" s="27" t="s">
        <v>5670</v>
      </c>
      <c r="H482" s="27" t="s">
        <v>5675</v>
      </c>
      <c r="I482" s="51">
        <v>4704216</v>
      </c>
      <c r="J482" s="50">
        <v>2</v>
      </c>
      <c r="K482" s="51">
        <v>9408432</v>
      </c>
      <c r="L482" s="51">
        <v>9408432</v>
      </c>
      <c r="M482" s="49">
        <v>501</v>
      </c>
      <c r="N482" s="57" t="s">
        <v>5916</v>
      </c>
      <c r="O482" s="24" t="s">
        <v>7003</v>
      </c>
      <c r="P482" s="24" t="s">
        <v>7004</v>
      </c>
      <c r="Q482" s="24" t="s">
        <v>6116</v>
      </c>
    </row>
    <row r="483" spans="2:17" x14ac:dyDescent="0.3">
      <c r="B483" s="25" t="s">
        <v>6665</v>
      </c>
      <c r="C483" s="26" t="s">
        <v>5238</v>
      </c>
      <c r="D483" s="50">
        <v>93141500</v>
      </c>
      <c r="E483" s="27" t="s">
        <v>5668</v>
      </c>
      <c r="F483" s="27" t="s">
        <v>5668</v>
      </c>
      <c r="G483" s="27" t="s">
        <v>5670</v>
      </c>
      <c r="H483" s="27" t="s">
        <v>5675</v>
      </c>
      <c r="I483" s="51">
        <v>4704216</v>
      </c>
      <c r="J483" s="50">
        <v>2</v>
      </c>
      <c r="K483" s="51">
        <v>9408432</v>
      </c>
      <c r="L483" s="51">
        <v>9408432</v>
      </c>
      <c r="M483" s="49">
        <v>524</v>
      </c>
      <c r="N483" s="57" t="s">
        <v>264</v>
      </c>
      <c r="O483" s="24" t="s">
        <v>7003</v>
      </c>
      <c r="P483" s="24" t="s">
        <v>7004</v>
      </c>
      <c r="Q483" s="24" t="s">
        <v>6116</v>
      </c>
    </row>
    <row r="484" spans="2:17" x14ac:dyDescent="0.3">
      <c r="B484" s="25" t="s">
        <v>6666</v>
      </c>
      <c r="C484" s="26" t="s">
        <v>5238</v>
      </c>
      <c r="D484" s="50">
        <v>93141500</v>
      </c>
      <c r="E484" s="27" t="s">
        <v>5668</v>
      </c>
      <c r="F484" s="27" t="s">
        <v>5668</v>
      </c>
      <c r="G484" s="27" t="s">
        <v>5670</v>
      </c>
      <c r="H484" s="27" t="s">
        <v>5675</v>
      </c>
      <c r="I484" s="51">
        <v>3453322</v>
      </c>
      <c r="J484" s="50">
        <v>2</v>
      </c>
      <c r="K484" s="51">
        <v>6906644</v>
      </c>
      <c r="L484" s="51">
        <v>6906644</v>
      </c>
      <c r="M484" s="49">
        <v>495</v>
      </c>
      <c r="N484" s="57" t="s">
        <v>6933</v>
      </c>
      <c r="O484" s="24" t="s">
        <v>7003</v>
      </c>
      <c r="P484" s="24" t="s">
        <v>7004</v>
      </c>
      <c r="Q484" s="24" t="s">
        <v>6116</v>
      </c>
    </row>
    <row r="485" spans="2:17" x14ac:dyDescent="0.3">
      <c r="B485" s="25" t="s">
        <v>6777</v>
      </c>
      <c r="C485" s="26" t="s">
        <v>5238</v>
      </c>
      <c r="D485" s="50">
        <v>93141500</v>
      </c>
      <c r="E485" s="27" t="s">
        <v>5668</v>
      </c>
      <c r="F485" s="27" t="s">
        <v>5668</v>
      </c>
      <c r="G485" s="27" t="s">
        <v>5670</v>
      </c>
      <c r="H485" s="27" t="s">
        <v>5675</v>
      </c>
      <c r="I485" s="51">
        <v>4704216</v>
      </c>
      <c r="J485" s="50">
        <v>2</v>
      </c>
      <c r="K485" s="51">
        <v>10976504</v>
      </c>
      <c r="L485" s="51">
        <v>10976504</v>
      </c>
      <c r="M485" s="49">
        <v>425</v>
      </c>
      <c r="N485" s="57" t="s">
        <v>6001</v>
      </c>
      <c r="O485" s="24" t="s">
        <v>7003</v>
      </c>
      <c r="P485" s="24" t="s">
        <v>7004</v>
      </c>
      <c r="Q485" s="24" t="s">
        <v>6116</v>
      </c>
    </row>
    <row r="486" spans="2:17" x14ac:dyDescent="0.3">
      <c r="B486" s="25" t="s">
        <v>6532</v>
      </c>
      <c r="C486" s="26" t="s">
        <v>5238</v>
      </c>
      <c r="D486" s="50">
        <v>80111607</v>
      </c>
      <c r="E486" s="27" t="s">
        <v>5668</v>
      </c>
      <c r="F486" s="27" t="s">
        <v>5668</v>
      </c>
      <c r="G486" s="27" t="s">
        <v>5670</v>
      </c>
      <c r="H486" s="27" t="s">
        <v>5675</v>
      </c>
      <c r="I486" s="51">
        <v>8553120</v>
      </c>
      <c r="J486" s="50">
        <v>2</v>
      </c>
      <c r="K486" s="51">
        <v>17106240</v>
      </c>
      <c r="L486" s="51">
        <v>17106240</v>
      </c>
      <c r="M486" s="49">
        <v>477</v>
      </c>
      <c r="N486" s="57" t="s">
        <v>5921</v>
      </c>
      <c r="O486" s="24" t="s">
        <v>7003</v>
      </c>
      <c r="P486" s="24" t="s">
        <v>7004</v>
      </c>
      <c r="Q486" s="24" t="s">
        <v>6116</v>
      </c>
    </row>
    <row r="487" spans="2:17" x14ac:dyDescent="0.3">
      <c r="B487" s="25" t="s">
        <v>6533</v>
      </c>
      <c r="C487" s="26" t="s">
        <v>5238</v>
      </c>
      <c r="D487" s="50">
        <v>81101500</v>
      </c>
      <c r="E487" s="27" t="s">
        <v>5668</v>
      </c>
      <c r="F487" s="27" t="s">
        <v>5668</v>
      </c>
      <c r="G487" s="27" t="s">
        <v>5670</v>
      </c>
      <c r="H487" s="27" t="s">
        <v>5675</v>
      </c>
      <c r="I487" s="51">
        <v>3528162</v>
      </c>
      <c r="J487" s="50">
        <v>2</v>
      </c>
      <c r="K487" s="51">
        <v>7056324</v>
      </c>
      <c r="L487" s="51">
        <v>7056324</v>
      </c>
      <c r="M487" s="49">
        <v>443</v>
      </c>
      <c r="N487" s="57" t="s">
        <v>6602</v>
      </c>
      <c r="O487" s="24" t="s">
        <v>7003</v>
      </c>
      <c r="P487" s="24" t="s">
        <v>7004</v>
      </c>
      <c r="Q487" s="24" t="s">
        <v>6116</v>
      </c>
    </row>
    <row r="488" spans="2:17" x14ac:dyDescent="0.3">
      <c r="B488" s="25" t="s">
        <v>6534</v>
      </c>
      <c r="C488" s="26" t="s">
        <v>5238</v>
      </c>
      <c r="D488" s="50">
        <v>81101500</v>
      </c>
      <c r="E488" s="27" t="s">
        <v>5668</v>
      </c>
      <c r="F488" s="27" t="s">
        <v>5668</v>
      </c>
      <c r="G488" s="27" t="s">
        <v>5670</v>
      </c>
      <c r="H488" s="27" t="s">
        <v>5675</v>
      </c>
      <c r="I488" s="51">
        <v>6414840</v>
      </c>
      <c r="J488" s="50">
        <v>2</v>
      </c>
      <c r="K488" s="51">
        <v>12829680</v>
      </c>
      <c r="L488" s="51">
        <v>12829680</v>
      </c>
      <c r="M488" s="49">
        <v>433</v>
      </c>
      <c r="N488" s="57" t="s">
        <v>6934</v>
      </c>
      <c r="O488" s="24" t="s">
        <v>7003</v>
      </c>
      <c r="P488" s="24" t="s">
        <v>7004</v>
      </c>
      <c r="Q488" s="24" t="s">
        <v>6116</v>
      </c>
    </row>
    <row r="489" spans="2:17" x14ac:dyDescent="0.3">
      <c r="B489" s="25" t="s">
        <v>6535</v>
      </c>
      <c r="C489" s="26" t="s">
        <v>5238</v>
      </c>
      <c r="D489" s="50">
        <v>81101500</v>
      </c>
      <c r="E489" s="27" t="s">
        <v>5668</v>
      </c>
      <c r="F489" s="27" t="s">
        <v>5668</v>
      </c>
      <c r="G489" s="27" t="s">
        <v>5670</v>
      </c>
      <c r="H489" s="27" t="s">
        <v>5675</v>
      </c>
      <c r="I489" s="51">
        <v>4276560</v>
      </c>
      <c r="J489" s="50">
        <v>2</v>
      </c>
      <c r="K489" s="51">
        <v>8553120</v>
      </c>
      <c r="L489" s="51">
        <v>8553120</v>
      </c>
      <c r="M489" s="49">
        <v>449</v>
      </c>
      <c r="N489" s="57" t="s">
        <v>5963</v>
      </c>
      <c r="O489" s="24" t="s">
        <v>7003</v>
      </c>
      <c r="P489" s="24" t="s">
        <v>7004</v>
      </c>
      <c r="Q489" s="24" t="s">
        <v>6116</v>
      </c>
    </row>
    <row r="490" spans="2:17" x14ac:dyDescent="0.3">
      <c r="B490" s="25" t="s">
        <v>6778</v>
      </c>
      <c r="C490" s="26" t="s">
        <v>5238</v>
      </c>
      <c r="D490" s="50">
        <v>80111607</v>
      </c>
      <c r="E490" s="27" t="s">
        <v>5668</v>
      </c>
      <c r="F490" s="27" t="s">
        <v>5668</v>
      </c>
      <c r="G490" s="27" t="s">
        <v>5670</v>
      </c>
      <c r="H490" s="27" t="s">
        <v>5675</v>
      </c>
      <c r="I490" s="51">
        <v>7483980</v>
      </c>
      <c r="J490" s="50">
        <v>1</v>
      </c>
      <c r="K490" s="51">
        <v>8980776</v>
      </c>
      <c r="L490" s="51">
        <v>8980776</v>
      </c>
      <c r="M490" s="49">
        <v>520</v>
      </c>
      <c r="N490" s="57" t="s">
        <v>5922</v>
      </c>
      <c r="O490" s="24" t="s">
        <v>7003</v>
      </c>
      <c r="P490" s="24" t="s">
        <v>7004</v>
      </c>
      <c r="Q490" s="24" t="s">
        <v>6116</v>
      </c>
    </row>
    <row r="491" spans="2:17" x14ac:dyDescent="0.3">
      <c r="B491" s="25" t="s">
        <v>6536</v>
      </c>
      <c r="C491" s="26" t="s">
        <v>5238</v>
      </c>
      <c r="D491" s="50">
        <v>81101500</v>
      </c>
      <c r="E491" s="27" t="s">
        <v>5668</v>
      </c>
      <c r="F491" s="27" t="s">
        <v>5668</v>
      </c>
      <c r="G491" s="27" t="s">
        <v>5670</v>
      </c>
      <c r="H491" s="27" t="s">
        <v>5675</v>
      </c>
      <c r="I491" s="51">
        <v>5228095</v>
      </c>
      <c r="J491" s="50">
        <v>2</v>
      </c>
      <c r="K491" s="51">
        <v>7842143</v>
      </c>
      <c r="L491" s="51">
        <v>7842143</v>
      </c>
      <c r="M491" s="49">
        <v>648</v>
      </c>
      <c r="N491" s="57" t="s">
        <v>5999</v>
      </c>
      <c r="O491" s="24" t="s">
        <v>7003</v>
      </c>
      <c r="P491" s="24" t="s">
        <v>7004</v>
      </c>
      <c r="Q491" s="24" t="s">
        <v>6116</v>
      </c>
    </row>
    <row r="492" spans="2:17" x14ac:dyDescent="0.3">
      <c r="B492" s="25" t="s">
        <v>6779</v>
      </c>
      <c r="C492" s="26" t="s">
        <v>5238</v>
      </c>
      <c r="D492" s="50">
        <v>80111607</v>
      </c>
      <c r="E492" s="27" t="s">
        <v>5668</v>
      </c>
      <c r="F492" s="27" t="s">
        <v>5668</v>
      </c>
      <c r="G492" s="27" t="s">
        <v>5670</v>
      </c>
      <c r="H492" s="27" t="s">
        <v>5675</v>
      </c>
      <c r="I492" s="51">
        <v>6414840</v>
      </c>
      <c r="J492" s="50">
        <v>1</v>
      </c>
      <c r="K492" s="51">
        <v>9622260</v>
      </c>
      <c r="L492" s="51">
        <v>9622260</v>
      </c>
      <c r="M492" s="49">
        <v>651</v>
      </c>
      <c r="N492" s="57" t="s">
        <v>6935</v>
      </c>
      <c r="O492" s="24" t="s">
        <v>7003</v>
      </c>
      <c r="P492" s="24" t="s">
        <v>7004</v>
      </c>
      <c r="Q492" s="24" t="s">
        <v>6116</v>
      </c>
    </row>
    <row r="493" spans="2:17" x14ac:dyDescent="0.3">
      <c r="B493" s="25" t="s">
        <v>6537</v>
      </c>
      <c r="C493" s="26" t="s">
        <v>5238</v>
      </c>
      <c r="D493" s="50">
        <v>80111617</v>
      </c>
      <c r="E493" s="27" t="s">
        <v>5668</v>
      </c>
      <c r="F493" s="27" t="s">
        <v>5668</v>
      </c>
      <c r="G493" s="27" t="s">
        <v>5670</v>
      </c>
      <c r="H493" s="27" t="s">
        <v>5675</v>
      </c>
      <c r="I493" s="51">
        <v>7483980</v>
      </c>
      <c r="J493" s="50">
        <v>2</v>
      </c>
      <c r="K493" s="51">
        <v>14967960</v>
      </c>
      <c r="L493" s="51">
        <v>14967960</v>
      </c>
      <c r="M493" s="49">
        <v>509</v>
      </c>
      <c r="N493" s="57" t="s">
        <v>5937</v>
      </c>
      <c r="O493" s="24" t="s">
        <v>7003</v>
      </c>
      <c r="P493" s="24" t="s">
        <v>7004</v>
      </c>
      <c r="Q493" s="24" t="s">
        <v>6116</v>
      </c>
    </row>
    <row r="494" spans="2:17" x14ac:dyDescent="0.3">
      <c r="B494" s="25" t="s">
        <v>6538</v>
      </c>
      <c r="C494" s="26" t="s">
        <v>5238</v>
      </c>
      <c r="D494" s="50">
        <v>80111614</v>
      </c>
      <c r="E494" s="27" t="s">
        <v>5668</v>
      </c>
      <c r="F494" s="27" t="s">
        <v>5668</v>
      </c>
      <c r="G494" s="27" t="s">
        <v>5670</v>
      </c>
      <c r="H494" s="27" t="s">
        <v>5675</v>
      </c>
      <c r="I494" s="51">
        <v>7483980</v>
      </c>
      <c r="J494" s="50">
        <v>2</v>
      </c>
      <c r="K494" s="51">
        <v>14967960</v>
      </c>
      <c r="L494" s="51">
        <v>14967960</v>
      </c>
      <c r="M494" s="49">
        <v>456</v>
      </c>
      <c r="N494" s="57" t="s">
        <v>5950</v>
      </c>
      <c r="O494" s="24" t="s">
        <v>7003</v>
      </c>
      <c r="P494" s="24" t="s">
        <v>7004</v>
      </c>
      <c r="Q494" s="24" t="s">
        <v>6116</v>
      </c>
    </row>
    <row r="495" spans="2:17" x14ac:dyDescent="0.3">
      <c r="B495" s="25" t="s">
        <v>6539</v>
      </c>
      <c r="C495" s="26" t="s">
        <v>5238</v>
      </c>
      <c r="D495" s="50">
        <v>80111617</v>
      </c>
      <c r="E495" s="27" t="s">
        <v>5668</v>
      </c>
      <c r="F495" s="27" t="s">
        <v>5668</v>
      </c>
      <c r="G495" s="27" t="s">
        <v>5670</v>
      </c>
      <c r="H495" s="27" t="s">
        <v>5675</v>
      </c>
      <c r="I495" s="51">
        <v>4276560</v>
      </c>
      <c r="J495" s="50">
        <v>2</v>
      </c>
      <c r="K495" s="51">
        <v>8553120</v>
      </c>
      <c r="L495" s="51">
        <v>8553120</v>
      </c>
      <c r="M495" s="49">
        <v>476</v>
      </c>
      <c r="N495" s="57" t="s">
        <v>5973</v>
      </c>
      <c r="O495" s="24" t="s">
        <v>7003</v>
      </c>
      <c r="P495" s="24" t="s">
        <v>7004</v>
      </c>
      <c r="Q495" s="24" t="s">
        <v>6116</v>
      </c>
    </row>
    <row r="496" spans="2:17" x14ac:dyDescent="0.3">
      <c r="B496" s="25" t="s">
        <v>6540</v>
      </c>
      <c r="C496" s="26" t="s">
        <v>5238</v>
      </c>
      <c r="D496" s="50">
        <v>80111617</v>
      </c>
      <c r="E496" s="27" t="s">
        <v>5668</v>
      </c>
      <c r="F496" s="27" t="s">
        <v>5668</v>
      </c>
      <c r="G496" s="27" t="s">
        <v>5670</v>
      </c>
      <c r="H496" s="27" t="s">
        <v>5675</v>
      </c>
      <c r="I496" s="51">
        <v>4276560</v>
      </c>
      <c r="J496" s="50">
        <v>2</v>
      </c>
      <c r="K496" s="51">
        <v>8553120</v>
      </c>
      <c r="L496" s="51">
        <v>8553120</v>
      </c>
      <c r="M496" s="49">
        <v>482</v>
      </c>
      <c r="N496" s="57" t="s">
        <v>5941</v>
      </c>
      <c r="O496" s="24" t="s">
        <v>7003</v>
      </c>
      <c r="P496" s="24" t="s">
        <v>7004</v>
      </c>
      <c r="Q496" s="24" t="s">
        <v>6116</v>
      </c>
    </row>
    <row r="497" spans="2:17" x14ac:dyDescent="0.3">
      <c r="B497" s="25" t="s">
        <v>6541</v>
      </c>
      <c r="C497" s="26" t="s">
        <v>5238</v>
      </c>
      <c r="D497" s="50">
        <v>81101500</v>
      </c>
      <c r="E497" s="27" t="s">
        <v>5668</v>
      </c>
      <c r="F497" s="27" t="s">
        <v>5668</v>
      </c>
      <c r="G497" s="27" t="s">
        <v>5670</v>
      </c>
      <c r="H497" s="27" t="s">
        <v>5675</v>
      </c>
      <c r="I497" s="51">
        <v>6414840</v>
      </c>
      <c r="J497" s="50">
        <v>2</v>
      </c>
      <c r="K497" s="51">
        <v>12829680</v>
      </c>
      <c r="L497" s="51">
        <v>12829680</v>
      </c>
      <c r="M497" s="49">
        <v>445</v>
      </c>
      <c r="N497" s="57" t="s">
        <v>6936</v>
      </c>
      <c r="O497" s="24" t="s">
        <v>7003</v>
      </c>
      <c r="P497" s="24" t="s">
        <v>7004</v>
      </c>
      <c r="Q497" s="24" t="s">
        <v>6116</v>
      </c>
    </row>
    <row r="498" spans="2:17" x14ac:dyDescent="0.3">
      <c r="B498" s="25" t="s">
        <v>6542</v>
      </c>
      <c r="C498" s="26" t="s">
        <v>5238</v>
      </c>
      <c r="D498" s="50">
        <v>81101512</v>
      </c>
      <c r="E498" s="27" t="s">
        <v>5668</v>
      </c>
      <c r="F498" s="27" t="s">
        <v>5668</v>
      </c>
      <c r="G498" s="27" t="s">
        <v>5670</v>
      </c>
      <c r="H498" s="27" t="s">
        <v>5675</v>
      </c>
      <c r="I498" s="51">
        <v>5880270</v>
      </c>
      <c r="J498" s="50">
        <v>2</v>
      </c>
      <c r="K498" s="51">
        <v>11760540</v>
      </c>
      <c r="L498" s="51">
        <v>11760540</v>
      </c>
      <c r="M498" s="49">
        <v>484</v>
      </c>
      <c r="N498" s="57" t="s">
        <v>5962</v>
      </c>
      <c r="O498" s="24" t="s">
        <v>7003</v>
      </c>
      <c r="P498" s="24" t="s">
        <v>7004</v>
      </c>
      <c r="Q498" s="24" t="s">
        <v>6116</v>
      </c>
    </row>
    <row r="499" spans="2:17" x14ac:dyDescent="0.3">
      <c r="B499" s="25" t="s">
        <v>6543</v>
      </c>
      <c r="C499" s="26" t="s">
        <v>5238</v>
      </c>
      <c r="D499" s="50">
        <v>80111614</v>
      </c>
      <c r="E499" s="27" t="s">
        <v>5668</v>
      </c>
      <c r="F499" s="27" t="s">
        <v>5668</v>
      </c>
      <c r="G499" s="27" t="s">
        <v>5670</v>
      </c>
      <c r="H499" s="27" t="s">
        <v>5675</v>
      </c>
      <c r="I499" s="51">
        <v>7483980</v>
      </c>
      <c r="J499" s="50">
        <v>2</v>
      </c>
      <c r="K499" s="51">
        <v>14967960</v>
      </c>
      <c r="L499" s="51">
        <v>14967960</v>
      </c>
      <c r="M499" s="49">
        <v>571</v>
      </c>
      <c r="N499" s="57" t="s">
        <v>6601</v>
      </c>
      <c r="O499" s="24" t="s">
        <v>7003</v>
      </c>
      <c r="P499" s="24" t="s">
        <v>7004</v>
      </c>
      <c r="Q499" s="24" t="s">
        <v>6116</v>
      </c>
    </row>
    <row r="500" spans="2:17" x14ac:dyDescent="0.3">
      <c r="B500" s="25" t="s">
        <v>6667</v>
      </c>
      <c r="C500" s="26" t="s">
        <v>5238</v>
      </c>
      <c r="D500" s="50">
        <v>80111607</v>
      </c>
      <c r="E500" s="27" t="s">
        <v>5668</v>
      </c>
      <c r="F500" s="27" t="s">
        <v>5668</v>
      </c>
      <c r="G500" s="27" t="s">
        <v>5670</v>
      </c>
      <c r="H500" s="27" t="s">
        <v>5675</v>
      </c>
      <c r="I500" s="51">
        <v>6414840</v>
      </c>
      <c r="J500" s="50">
        <v>2</v>
      </c>
      <c r="K500" s="51">
        <v>12760643</v>
      </c>
      <c r="L500" s="51">
        <v>12402024</v>
      </c>
      <c r="M500" s="49">
        <v>526</v>
      </c>
      <c r="N500" s="57" t="s">
        <v>5978</v>
      </c>
      <c r="O500" s="24" t="s">
        <v>7003</v>
      </c>
      <c r="P500" s="24" t="s">
        <v>7004</v>
      </c>
      <c r="Q500" s="24" t="s">
        <v>6116</v>
      </c>
    </row>
    <row r="501" spans="2:17" x14ac:dyDescent="0.3">
      <c r="B501" s="25" t="s">
        <v>6544</v>
      </c>
      <c r="C501" s="26" t="s">
        <v>5238</v>
      </c>
      <c r="D501" s="50">
        <v>80111617</v>
      </c>
      <c r="E501" s="27" t="s">
        <v>5668</v>
      </c>
      <c r="F501" s="27" t="s">
        <v>5668</v>
      </c>
      <c r="G501" s="27" t="s">
        <v>5670</v>
      </c>
      <c r="H501" s="27" t="s">
        <v>5675</v>
      </c>
      <c r="I501" s="51">
        <v>10000000</v>
      </c>
      <c r="J501" s="50">
        <v>2</v>
      </c>
      <c r="K501" s="51">
        <v>20000000</v>
      </c>
      <c r="L501" s="51">
        <v>20000000</v>
      </c>
      <c r="M501" s="49">
        <v>502</v>
      </c>
      <c r="N501" s="57" t="s">
        <v>5936</v>
      </c>
      <c r="O501" s="24" t="s">
        <v>7003</v>
      </c>
      <c r="P501" s="24" t="s">
        <v>7004</v>
      </c>
      <c r="Q501" s="24" t="s">
        <v>6116</v>
      </c>
    </row>
    <row r="502" spans="2:17" x14ac:dyDescent="0.3">
      <c r="B502" s="25" t="s">
        <v>6545</v>
      </c>
      <c r="C502" s="26" t="s">
        <v>5238</v>
      </c>
      <c r="D502" s="50">
        <v>80111614</v>
      </c>
      <c r="E502" s="27" t="s">
        <v>5668</v>
      </c>
      <c r="F502" s="27" t="s">
        <v>5668</v>
      </c>
      <c r="G502" s="27" t="s">
        <v>5670</v>
      </c>
      <c r="H502" s="27" t="s">
        <v>5675</v>
      </c>
      <c r="I502" s="51">
        <v>4704216</v>
      </c>
      <c r="J502" s="50">
        <v>2</v>
      </c>
      <c r="K502" s="51">
        <v>9408432</v>
      </c>
      <c r="L502" s="51">
        <v>9408432</v>
      </c>
      <c r="M502" s="49">
        <v>460</v>
      </c>
      <c r="N502" s="57" t="s">
        <v>5960</v>
      </c>
      <c r="O502" s="24" t="s">
        <v>7003</v>
      </c>
      <c r="P502" s="24" t="s">
        <v>7004</v>
      </c>
      <c r="Q502" s="24" t="s">
        <v>6116</v>
      </c>
    </row>
    <row r="503" spans="2:17" x14ac:dyDescent="0.3">
      <c r="B503" s="25" t="s">
        <v>6546</v>
      </c>
      <c r="C503" s="26" t="s">
        <v>5238</v>
      </c>
      <c r="D503" s="50">
        <v>81101500</v>
      </c>
      <c r="E503" s="27" t="s">
        <v>5668</v>
      </c>
      <c r="F503" s="27" t="s">
        <v>5668</v>
      </c>
      <c r="G503" s="27" t="s">
        <v>5670</v>
      </c>
      <c r="H503" s="27" t="s">
        <v>5675</v>
      </c>
      <c r="I503" s="51">
        <v>4276560</v>
      </c>
      <c r="J503" s="50">
        <v>2</v>
      </c>
      <c r="K503" s="51">
        <v>8553120</v>
      </c>
      <c r="L503" s="51">
        <v>8553120</v>
      </c>
      <c r="M503" s="49">
        <v>494</v>
      </c>
      <c r="N503" s="57" t="s">
        <v>5964</v>
      </c>
      <c r="O503" s="24" t="s">
        <v>7003</v>
      </c>
      <c r="P503" s="24" t="s">
        <v>7004</v>
      </c>
      <c r="Q503" s="24" t="s">
        <v>6116</v>
      </c>
    </row>
    <row r="504" spans="2:17" x14ac:dyDescent="0.3">
      <c r="B504" s="25" t="s">
        <v>6668</v>
      </c>
      <c r="C504" s="26" t="s">
        <v>5238</v>
      </c>
      <c r="D504" s="50">
        <v>80111617</v>
      </c>
      <c r="E504" s="27" t="s">
        <v>5668</v>
      </c>
      <c r="F504" s="27" t="s">
        <v>5668</v>
      </c>
      <c r="G504" s="27" t="s">
        <v>5670</v>
      </c>
      <c r="H504" s="27" t="s">
        <v>5675</v>
      </c>
      <c r="I504" s="51">
        <v>6414840</v>
      </c>
      <c r="J504" s="50">
        <v>2</v>
      </c>
      <c r="K504" s="51">
        <v>12829680</v>
      </c>
      <c r="L504" s="51">
        <v>12829680</v>
      </c>
      <c r="M504" s="49">
        <v>588</v>
      </c>
      <c r="N504" s="57" t="s">
        <v>5988</v>
      </c>
      <c r="O504" s="24" t="s">
        <v>7003</v>
      </c>
      <c r="P504" s="24" t="s">
        <v>7004</v>
      </c>
      <c r="Q504" s="24" t="s">
        <v>6116</v>
      </c>
    </row>
    <row r="505" spans="2:17" x14ac:dyDescent="0.3">
      <c r="B505" s="25" t="s">
        <v>6669</v>
      </c>
      <c r="C505" s="26" t="s">
        <v>5238</v>
      </c>
      <c r="D505" s="50">
        <v>80111617</v>
      </c>
      <c r="E505" s="27" t="s">
        <v>5668</v>
      </c>
      <c r="F505" s="27" t="s">
        <v>5668</v>
      </c>
      <c r="G505" s="27" t="s">
        <v>5670</v>
      </c>
      <c r="H505" s="27" t="s">
        <v>5675</v>
      </c>
      <c r="I505" s="51">
        <v>3528162</v>
      </c>
      <c r="J505" s="50">
        <v>2</v>
      </c>
      <c r="K505" s="51">
        <v>7056324</v>
      </c>
      <c r="L505" s="51">
        <v>7056324</v>
      </c>
      <c r="M505" s="49">
        <v>587</v>
      </c>
      <c r="N505" s="57" t="s">
        <v>6937</v>
      </c>
      <c r="O505" s="24" t="s">
        <v>7003</v>
      </c>
      <c r="P505" s="24" t="s">
        <v>7004</v>
      </c>
      <c r="Q505" s="24" t="s">
        <v>6116</v>
      </c>
    </row>
    <row r="506" spans="2:17" x14ac:dyDescent="0.3">
      <c r="B506" s="25" t="s">
        <v>6547</v>
      </c>
      <c r="C506" s="26" t="s">
        <v>5238</v>
      </c>
      <c r="D506" s="50">
        <v>81101500</v>
      </c>
      <c r="E506" s="27" t="s">
        <v>5668</v>
      </c>
      <c r="F506" s="27" t="s">
        <v>5668</v>
      </c>
      <c r="G506" s="27" t="s">
        <v>5670</v>
      </c>
      <c r="H506" s="27" t="s">
        <v>5675</v>
      </c>
      <c r="I506" s="51">
        <v>6682725</v>
      </c>
      <c r="J506" s="50">
        <v>2</v>
      </c>
      <c r="K506" s="51">
        <v>11137875</v>
      </c>
      <c r="L506" s="51">
        <v>11137875</v>
      </c>
      <c r="M506" s="49">
        <v>636</v>
      </c>
      <c r="N506" s="57" t="s">
        <v>6938</v>
      </c>
      <c r="O506" s="24" t="s">
        <v>7003</v>
      </c>
      <c r="P506" s="24" t="s">
        <v>7004</v>
      </c>
      <c r="Q506" s="24" t="s">
        <v>6116</v>
      </c>
    </row>
    <row r="507" spans="2:17" x14ac:dyDescent="0.3">
      <c r="B507" s="25" t="s">
        <v>6548</v>
      </c>
      <c r="C507" s="26" t="s">
        <v>5238</v>
      </c>
      <c r="D507" s="50">
        <v>81101500</v>
      </c>
      <c r="E507" s="27" t="s">
        <v>5668</v>
      </c>
      <c r="F507" s="27" t="s">
        <v>5668</v>
      </c>
      <c r="G507" s="27" t="s">
        <v>5670</v>
      </c>
      <c r="H507" s="27" t="s">
        <v>5675</v>
      </c>
      <c r="I507" s="51">
        <v>8553120</v>
      </c>
      <c r="J507" s="50">
        <v>2</v>
      </c>
      <c r="K507" s="51">
        <v>17106240</v>
      </c>
      <c r="L507" s="51">
        <v>17106240</v>
      </c>
      <c r="M507" s="49">
        <v>435</v>
      </c>
      <c r="N507" s="57" t="s">
        <v>6939</v>
      </c>
      <c r="O507" s="24" t="s">
        <v>7003</v>
      </c>
      <c r="P507" s="24" t="s">
        <v>7004</v>
      </c>
      <c r="Q507" s="24" t="s">
        <v>6116</v>
      </c>
    </row>
    <row r="508" spans="2:17" x14ac:dyDescent="0.3">
      <c r="B508" s="25" t="s">
        <v>6549</v>
      </c>
      <c r="C508" s="26" t="s">
        <v>5238</v>
      </c>
      <c r="D508" s="50">
        <v>81101500</v>
      </c>
      <c r="E508" s="27" t="s">
        <v>5668</v>
      </c>
      <c r="F508" s="27" t="s">
        <v>5668</v>
      </c>
      <c r="G508" s="27" t="s">
        <v>5670</v>
      </c>
      <c r="H508" s="27" t="s">
        <v>5675</v>
      </c>
      <c r="I508" s="51">
        <v>6682725</v>
      </c>
      <c r="J508" s="50">
        <v>2</v>
      </c>
      <c r="K508" s="51">
        <v>11137875</v>
      </c>
      <c r="L508" s="51">
        <v>11137875</v>
      </c>
      <c r="M508" s="49">
        <v>591</v>
      </c>
      <c r="N508" s="57" t="s">
        <v>5961</v>
      </c>
      <c r="O508" s="24" t="s">
        <v>7003</v>
      </c>
      <c r="P508" s="24" t="s">
        <v>7004</v>
      </c>
      <c r="Q508" s="24" t="s">
        <v>6116</v>
      </c>
    </row>
    <row r="509" spans="2:17" x14ac:dyDescent="0.3">
      <c r="B509" s="25" t="s">
        <v>6550</v>
      </c>
      <c r="C509" s="26" t="s">
        <v>5238</v>
      </c>
      <c r="D509" s="50">
        <v>80111617</v>
      </c>
      <c r="E509" s="27" t="s">
        <v>5668</v>
      </c>
      <c r="F509" s="27" t="s">
        <v>5668</v>
      </c>
      <c r="G509" s="27" t="s">
        <v>5670</v>
      </c>
      <c r="H509" s="27" t="s">
        <v>5675</v>
      </c>
      <c r="I509" s="51">
        <v>4276560</v>
      </c>
      <c r="J509" s="50">
        <v>2</v>
      </c>
      <c r="K509" s="51">
        <v>6414840</v>
      </c>
      <c r="L509" s="51">
        <v>6414840</v>
      </c>
      <c r="M509" s="49">
        <v>646</v>
      </c>
      <c r="N509" s="57" t="s">
        <v>6629</v>
      </c>
      <c r="O509" s="24" t="s">
        <v>7003</v>
      </c>
      <c r="P509" s="24" t="s">
        <v>7004</v>
      </c>
      <c r="Q509" s="24" t="s">
        <v>6116</v>
      </c>
    </row>
    <row r="510" spans="2:17" x14ac:dyDescent="0.3">
      <c r="B510" s="25" t="s">
        <v>6551</v>
      </c>
      <c r="C510" s="26" t="s">
        <v>5238</v>
      </c>
      <c r="D510" s="50">
        <v>81101500</v>
      </c>
      <c r="E510" s="27" t="s">
        <v>5668</v>
      </c>
      <c r="F510" s="27" t="s">
        <v>5668</v>
      </c>
      <c r="G510" s="27" t="s">
        <v>5670</v>
      </c>
      <c r="H510" s="27" t="s">
        <v>5675</v>
      </c>
      <c r="I510" s="51">
        <v>6682725</v>
      </c>
      <c r="J510" s="50">
        <v>2</v>
      </c>
      <c r="K510" s="51">
        <v>11137875</v>
      </c>
      <c r="L510" s="51">
        <v>11137875</v>
      </c>
      <c r="M510" s="49">
        <v>592</v>
      </c>
      <c r="N510" s="57" t="s">
        <v>6940</v>
      </c>
      <c r="O510" s="24" t="s">
        <v>7003</v>
      </c>
      <c r="P510" s="24" t="s">
        <v>7004</v>
      </c>
      <c r="Q510" s="24" t="s">
        <v>6116</v>
      </c>
    </row>
    <row r="511" spans="2:17" x14ac:dyDescent="0.3">
      <c r="B511" s="25" t="s">
        <v>6552</v>
      </c>
      <c r="C511" s="26" t="s">
        <v>5238</v>
      </c>
      <c r="D511" s="50">
        <v>81101500</v>
      </c>
      <c r="E511" s="27" t="s">
        <v>5668</v>
      </c>
      <c r="F511" s="27" t="s">
        <v>5668</v>
      </c>
      <c r="G511" s="27" t="s">
        <v>5670</v>
      </c>
      <c r="H511" s="27" t="s">
        <v>5675</v>
      </c>
      <c r="I511" s="51">
        <v>8553120</v>
      </c>
      <c r="J511" s="50">
        <v>2</v>
      </c>
      <c r="K511" s="51">
        <v>17106240</v>
      </c>
      <c r="L511" s="51">
        <v>17106240</v>
      </c>
      <c r="M511" s="49">
        <v>434</v>
      </c>
      <c r="N511" s="57" t="s">
        <v>6007</v>
      </c>
      <c r="O511" s="24" t="s">
        <v>7003</v>
      </c>
      <c r="P511" s="24" t="s">
        <v>7004</v>
      </c>
      <c r="Q511" s="24" t="s">
        <v>6116</v>
      </c>
    </row>
    <row r="512" spans="2:17" x14ac:dyDescent="0.3">
      <c r="B512" s="25" t="s">
        <v>6553</v>
      </c>
      <c r="C512" s="26" t="s">
        <v>5238</v>
      </c>
      <c r="D512" s="50">
        <v>80111617</v>
      </c>
      <c r="E512" s="27" t="s">
        <v>5668</v>
      </c>
      <c r="F512" s="27" t="s">
        <v>5668</v>
      </c>
      <c r="G512" s="27" t="s">
        <v>5670</v>
      </c>
      <c r="H512" s="27" t="s">
        <v>5675</v>
      </c>
      <c r="I512" s="51">
        <v>6000000</v>
      </c>
      <c r="J512" s="50">
        <v>2</v>
      </c>
      <c r="K512" s="51">
        <v>10000000</v>
      </c>
      <c r="L512" s="51">
        <v>10000000</v>
      </c>
      <c r="M512" s="49">
        <v>581</v>
      </c>
      <c r="N512" s="57" t="s">
        <v>6941</v>
      </c>
      <c r="O512" s="24" t="s">
        <v>7003</v>
      </c>
      <c r="P512" s="24" t="s">
        <v>7004</v>
      </c>
      <c r="Q512" s="24" t="s">
        <v>6116</v>
      </c>
    </row>
    <row r="513" spans="2:17" x14ac:dyDescent="0.3">
      <c r="B513" s="25" t="s">
        <v>6554</v>
      </c>
      <c r="C513" s="26" t="s">
        <v>5238</v>
      </c>
      <c r="D513" s="50">
        <v>80111617</v>
      </c>
      <c r="E513" s="27" t="s">
        <v>5668</v>
      </c>
      <c r="F513" s="27" t="s">
        <v>5668</v>
      </c>
      <c r="G513" s="27" t="s">
        <v>5670</v>
      </c>
      <c r="H513" s="27" t="s">
        <v>5675</v>
      </c>
      <c r="I513" s="51">
        <v>3688000</v>
      </c>
      <c r="J513" s="50">
        <v>2</v>
      </c>
      <c r="K513" s="51">
        <v>6146667</v>
      </c>
      <c r="L513" s="51">
        <v>6146667</v>
      </c>
      <c r="M513" s="49">
        <v>630</v>
      </c>
      <c r="N513" s="57" t="s">
        <v>6942</v>
      </c>
      <c r="O513" s="24" t="s">
        <v>7003</v>
      </c>
      <c r="P513" s="24" t="s">
        <v>7004</v>
      </c>
      <c r="Q513" s="24" t="s">
        <v>6116</v>
      </c>
    </row>
    <row r="514" spans="2:17" x14ac:dyDescent="0.3">
      <c r="B514" s="25" t="s">
        <v>6670</v>
      </c>
      <c r="C514" s="26" t="s">
        <v>5238</v>
      </c>
      <c r="D514" s="50">
        <v>80111617</v>
      </c>
      <c r="E514" s="27" t="s">
        <v>5668</v>
      </c>
      <c r="F514" s="27" t="s">
        <v>5668</v>
      </c>
      <c r="G514" s="27" t="s">
        <v>5670</v>
      </c>
      <c r="H514" s="27" t="s">
        <v>5675</v>
      </c>
      <c r="I514" s="51">
        <v>4276560</v>
      </c>
      <c r="J514" s="50">
        <v>2</v>
      </c>
      <c r="K514" s="51">
        <v>7127600</v>
      </c>
      <c r="L514" s="51">
        <v>7127600</v>
      </c>
      <c r="M514" s="49">
        <v>610</v>
      </c>
      <c r="N514" s="57" t="s">
        <v>6943</v>
      </c>
      <c r="O514" s="24" t="s">
        <v>7003</v>
      </c>
      <c r="P514" s="24" t="s">
        <v>7004</v>
      </c>
      <c r="Q514" s="24" t="s">
        <v>6116</v>
      </c>
    </row>
    <row r="515" spans="2:17" x14ac:dyDescent="0.3">
      <c r="B515" s="25" t="s">
        <v>6671</v>
      </c>
      <c r="C515" s="26" t="s">
        <v>5238</v>
      </c>
      <c r="D515" s="50">
        <v>80111617</v>
      </c>
      <c r="E515" s="27" t="s">
        <v>5668</v>
      </c>
      <c r="F515" s="27" t="s">
        <v>5668</v>
      </c>
      <c r="G515" s="27" t="s">
        <v>5670</v>
      </c>
      <c r="H515" s="27" t="s">
        <v>5675</v>
      </c>
      <c r="I515" s="51">
        <v>3528162</v>
      </c>
      <c r="J515" s="50">
        <v>2</v>
      </c>
      <c r="K515" s="51">
        <v>5880270</v>
      </c>
      <c r="L515" s="51">
        <v>5880270</v>
      </c>
      <c r="M515" s="49">
        <v>643</v>
      </c>
      <c r="N515" s="57" t="s">
        <v>6944</v>
      </c>
      <c r="O515" s="24" t="s">
        <v>7003</v>
      </c>
      <c r="P515" s="24" t="s">
        <v>7004</v>
      </c>
      <c r="Q515" s="24" t="s">
        <v>6116</v>
      </c>
    </row>
    <row r="516" spans="2:17" x14ac:dyDescent="0.3">
      <c r="B516" s="25" t="s">
        <v>6555</v>
      </c>
      <c r="C516" s="26" t="s">
        <v>5238</v>
      </c>
      <c r="D516" s="50">
        <v>80111617</v>
      </c>
      <c r="E516" s="27" t="s">
        <v>5668</v>
      </c>
      <c r="F516" s="27" t="s">
        <v>5668</v>
      </c>
      <c r="G516" s="27" t="s">
        <v>5670</v>
      </c>
      <c r="H516" s="27" t="s">
        <v>5675</v>
      </c>
      <c r="I516" s="51">
        <v>6414840</v>
      </c>
      <c r="J516" s="50">
        <v>2</v>
      </c>
      <c r="K516" s="51">
        <v>12829680</v>
      </c>
      <c r="L516" s="51">
        <v>12829680</v>
      </c>
      <c r="M516" s="49">
        <v>516</v>
      </c>
      <c r="N516" s="57" t="s">
        <v>5974</v>
      </c>
      <c r="O516" s="24" t="s">
        <v>7003</v>
      </c>
      <c r="P516" s="24" t="s">
        <v>7004</v>
      </c>
      <c r="Q516" s="24" t="s">
        <v>6116</v>
      </c>
    </row>
    <row r="517" spans="2:17" x14ac:dyDescent="0.3">
      <c r="B517" s="25" t="s">
        <v>6556</v>
      </c>
      <c r="C517" s="26" t="s">
        <v>5238</v>
      </c>
      <c r="D517" s="50">
        <v>80111617</v>
      </c>
      <c r="E517" s="27" t="s">
        <v>5668</v>
      </c>
      <c r="F517" s="27" t="s">
        <v>5668</v>
      </c>
      <c r="G517" s="27" t="s">
        <v>5670</v>
      </c>
      <c r="H517" s="27" t="s">
        <v>5675</v>
      </c>
      <c r="I517" s="51">
        <v>4276560</v>
      </c>
      <c r="J517" s="50">
        <v>2</v>
      </c>
      <c r="K517" s="51">
        <v>8553120</v>
      </c>
      <c r="L517" s="51">
        <v>8553120</v>
      </c>
      <c r="M517" s="49">
        <v>515</v>
      </c>
      <c r="N517" s="57" t="s">
        <v>5949</v>
      </c>
      <c r="O517" s="24" t="s">
        <v>7003</v>
      </c>
      <c r="P517" s="24" t="s">
        <v>7004</v>
      </c>
      <c r="Q517" s="24" t="s">
        <v>6116</v>
      </c>
    </row>
    <row r="518" spans="2:17" x14ac:dyDescent="0.3">
      <c r="B518" s="25" t="s">
        <v>6557</v>
      </c>
      <c r="C518" s="26" t="s">
        <v>5238</v>
      </c>
      <c r="D518" s="50">
        <v>80111617</v>
      </c>
      <c r="E518" s="27" t="s">
        <v>5668</v>
      </c>
      <c r="F518" s="27" t="s">
        <v>5668</v>
      </c>
      <c r="G518" s="27" t="s">
        <v>5670</v>
      </c>
      <c r="H518" s="27" t="s">
        <v>5675</v>
      </c>
      <c r="I518" s="51">
        <v>3688000</v>
      </c>
      <c r="J518" s="50">
        <v>1</v>
      </c>
      <c r="K518" s="51">
        <v>4917333</v>
      </c>
      <c r="L518" s="51">
        <v>4917333</v>
      </c>
      <c r="M518" s="49">
        <v>676</v>
      </c>
      <c r="N518" s="57" t="s">
        <v>6945</v>
      </c>
      <c r="O518" s="24" t="s">
        <v>7003</v>
      </c>
      <c r="P518" s="24" t="s">
        <v>7004</v>
      </c>
      <c r="Q518" s="24" t="s">
        <v>6116</v>
      </c>
    </row>
    <row r="519" spans="2:17" x14ac:dyDescent="0.3">
      <c r="B519" s="25" t="s">
        <v>6558</v>
      </c>
      <c r="C519" s="26" t="s">
        <v>5238</v>
      </c>
      <c r="D519" s="50">
        <v>81101500</v>
      </c>
      <c r="E519" s="27" t="s">
        <v>5668</v>
      </c>
      <c r="F519" s="27" t="s">
        <v>5668</v>
      </c>
      <c r="G519" s="27" t="s">
        <v>5670</v>
      </c>
      <c r="H519" s="27" t="s">
        <v>5675</v>
      </c>
      <c r="I519" s="51">
        <v>6682725</v>
      </c>
      <c r="J519" s="50">
        <v>2</v>
      </c>
      <c r="K519" s="51">
        <v>13365450</v>
      </c>
      <c r="L519" s="51">
        <v>13365450</v>
      </c>
      <c r="M519" s="49">
        <v>483</v>
      </c>
      <c r="N519" s="57" t="s">
        <v>5942</v>
      </c>
      <c r="O519" s="24" t="s">
        <v>7003</v>
      </c>
      <c r="P519" s="24" t="s">
        <v>7004</v>
      </c>
      <c r="Q519" s="24" t="s">
        <v>6116</v>
      </c>
    </row>
    <row r="520" spans="2:17" x14ac:dyDescent="0.3">
      <c r="B520" s="25" t="s">
        <v>6559</v>
      </c>
      <c r="C520" s="26" t="s">
        <v>5238</v>
      </c>
      <c r="D520" s="50">
        <v>81101500</v>
      </c>
      <c r="E520" s="27" t="s">
        <v>5668</v>
      </c>
      <c r="F520" s="27" t="s">
        <v>5668</v>
      </c>
      <c r="G520" s="27" t="s">
        <v>5670</v>
      </c>
      <c r="H520" s="27" t="s">
        <v>5675</v>
      </c>
      <c r="I520" s="51">
        <v>6682725</v>
      </c>
      <c r="J520" s="50">
        <v>2</v>
      </c>
      <c r="K520" s="51">
        <v>11137875</v>
      </c>
      <c r="L520" s="51">
        <v>11137875</v>
      </c>
      <c r="M520" s="49">
        <v>641</v>
      </c>
      <c r="N520" s="57" t="s">
        <v>6946</v>
      </c>
      <c r="O520" s="24" t="s">
        <v>7003</v>
      </c>
      <c r="P520" s="24" t="s">
        <v>7004</v>
      </c>
      <c r="Q520" s="24" t="s">
        <v>6116</v>
      </c>
    </row>
    <row r="521" spans="2:17" x14ac:dyDescent="0.3">
      <c r="B521" s="25" t="s">
        <v>6560</v>
      </c>
      <c r="C521" s="26" t="s">
        <v>5238</v>
      </c>
      <c r="D521" s="50">
        <v>80111617</v>
      </c>
      <c r="E521" s="27" t="s">
        <v>5668</v>
      </c>
      <c r="F521" s="27" t="s">
        <v>5668</v>
      </c>
      <c r="G521" s="27" t="s">
        <v>5670</v>
      </c>
      <c r="H521" s="27" t="s">
        <v>5675</v>
      </c>
      <c r="I521" s="51">
        <v>3688000</v>
      </c>
      <c r="J521" s="50">
        <v>2</v>
      </c>
      <c r="K521" s="51">
        <v>7376000</v>
      </c>
      <c r="L521" s="51">
        <v>7376000</v>
      </c>
      <c r="M521" s="49">
        <v>514</v>
      </c>
      <c r="N521" s="57" t="s">
        <v>5938</v>
      </c>
      <c r="O521" s="24" t="s">
        <v>7003</v>
      </c>
      <c r="P521" s="24" t="s">
        <v>7004</v>
      </c>
      <c r="Q521" s="24" t="s">
        <v>6116</v>
      </c>
    </row>
    <row r="522" spans="2:17" x14ac:dyDescent="0.3">
      <c r="B522" s="25" t="s">
        <v>6561</v>
      </c>
      <c r="C522" s="26" t="s">
        <v>5238</v>
      </c>
      <c r="D522" s="50">
        <v>80111617</v>
      </c>
      <c r="E522" s="27" t="s">
        <v>5668</v>
      </c>
      <c r="F522" s="27" t="s">
        <v>5668</v>
      </c>
      <c r="G522" s="27" t="s">
        <v>5670</v>
      </c>
      <c r="H522" s="27" t="s">
        <v>5675</v>
      </c>
      <c r="I522" s="51">
        <v>6414840</v>
      </c>
      <c r="J522" s="50">
        <v>2</v>
      </c>
      <c r="K522" s="51">
        <v>12829680</v>
      </c>
      <c r="L522" s="51">
        <v>12829680</v>
      </c>
      <c r="M522" s="49">
        <v>527</v>
      </c>
      <c r="N522" s="57" t="s">
        <v>5943</v>
      </c>
      <c r="O522" s="24" t="s">
        <v>7003</v>
      </c>
      <c r="P522" s="24" t="s">
        <v>7004</v>
      </c>
      <c r="Q522" s="24" t="s">
        <v>6116</v>
      </c>
    </row>
    <row r="523" spans="2:17" x14ac:dyDescent="0.3">
      <c r="B523" s="25" t="s">
        <v>6562</v>
      </c>
      <c r="C523" s="26" t="s">
        <v>5238</v>
      </c>
      <c r="D523" s="50">
        <v>81101500</v>
      </c>
      <c r="E523" s="27" t="s">
        <v>5668</v>
      </c>
      <c r="F523" s="27" t="s">
        <v>5668</v>
      </c>
      <c r="G523" s="27" t="s">
        <v>5670</v>
      </c>
      <c r="H523" s="27" t="s">
        <v>5675</v>
      </c>
      <c r="I523" s="51">
        <v>8553120</v>
      </c>
      <c r="J523" s="50">
        <v>2</v>
      </c>
      <c r="K523" s="51">
        <v>17106240</v>
      </c>
      <c r="L523" s="51">
        <v>17106240</v>
      </c>
      <c r="M523" s="49">
        <v>511</v>
      </c>
      <c r="N523" s="57" t="s">
        <v>5976</v>
      </c>
      <c r="O523" s="24" t="s">
        <v>7003</v>
      </c>
      <c r="P523" s="24" t="s">
        <v>7004</v>
      </c>
      <c r="Q523" s="24" t="s">
        <v>6116</v>
      </c>
    </row>
    <row r="524" spans="2:17" x14ac:dyDescent="0.3">
      <c r="B524" s="25" t="s">
        <v>6563</v>
      </c>
      <c r="C524" s="26" t="s">
        <v>5238</v>
      </c>
      <c r="D524" s="50">
        <v>81101500</v>
      </c>
      <c r="E524" s="27" t="s">
        <v>5668</v>
      </c>
      <c r="F524" s="27" t="s">
        <v>5668</v>
      </c>
      <c r="G524" s="27" t="s">
        <v>5670</v>
      </c>
      <c r="H524" s="27" t="s">
        <v>5675</v>
      </c>
      <c r="I524" s="51">
        <v>6682725</v>
      </c>
      <c r="J524" s="50">
        <v>1</v>
      </c>
      <c r="K524" s="51">
        <v>8910300</v>
      </c>
      <c r="L524" s="51">
        <v>8910300</v>
      </c>
      <c r="M524" s="49">
        <v>674</v>
      </c>
      <c r="N524" s="57" t="s">
        <v>6617</v>
      </c>
      <c r="O524" s="24" t="s">
        <v>7003</v>
      </c>
      <c r="P524" s="24" t="s">
        <v>7004</v>
      </c>
      <c r="Q524" s="24" t="s">
        <v>6116</v>
      </c>
    </row>
    <row r="525" spans="2:17" x14ac:dyDescent="0.3">
      <c r="B525" s="25" t="s">
        <v>6564</v>
      </c>
      <c r="C525" s="26" t="s">
        <v>5238</v>
      </c>
      <c r="D525" s="50">
        <v>81101500</v>
      </c>
      <c r="E525" s="27" t="s">
        <v>5668</v>
      </c>
      <c r="F525" s="27" t="s">
        <v>5668</v>
      </c>
      <c r="G525" s="27" t="s">
        <v>5670</v>
      </c>
      <c r="H525" s="27" t="s">
        <v>5675</v>
      </c>
      <c r="I525" s="51">
        <v>4276560</v>
      </c>
      <c r="J525" s="50">
        <v>2</v>
      </c>
      <c r="K525" s="51">
        <v>6414840</v>
      </c>
      <c r="L525" s="51">
        <v>6414840</v>
      </c>
      <c r="M525" s="49">
        <v>649</v>
      </c>
      <c r="N525" s="57" t="s">
        <v>6009</v>
      </c>
      <c r="O525" s="24" t="s">
        <v>7003</v>
      </c>
      <c r="P525" s="24" t="s">
        <v>7004</v>
      </c>
      <c r="Q525" s="24" t="s">
        <v>6116</v>
      </c>
    </row>
    <row r="526" spans="2:17" x14ac:dyDescent="0.3">
      <c r="B526" s="25" t="s">
        <v>6565</v>
      </c>
      <c r="C526" s="26" t="s">
        <v>5238</v>
      </c>
      <c r="D526" s="50">
        <v>80111600</v>
      </c>
      <c r="E526" s="27" t="s">
        <v>5668</v>
      </c>
      <c r="F526" s="27" t="s">
        <v>5668</v>
      </c>
      <c r="G526" s="27" t="s">
        <v>5670</v>
      </c>
      <c r="H526" s="27" t="s">
        <v>5675</v>
      </c>
      <c r="I526" s="51">
        <v>4704216</v>
      </c>
      <c r="J526" s="50">
        <v>2</v>
      </c>
      <c r="K526" s="51">
        <v>9408432</v>
      </c>
      <c r="L526" s="51">
        <v>9408432</v>
      </c>
      <c r="M526" s="49">
        <v>469</v>
      </c>
      <c r="N526" s="57" t="s">
        <v>5930</v>
      </c>
      <c r="O526" s="24" t="s">
        <v>7003</v>
      </c>
      <c r="P526" s="24" t="s">
        <v>7004</v>
      </c>
      <c r="Q526" s="24" t="s">
        <v>6116</v>
      </c>
    </row>
    <row r="527" spans="2:17" x14ac:dyDescent="0.3">
      <c r="B527" s="25" t="s">
        <v>6566</v>
      </c>
      <c r="C527" s="26" t="s">
        <v>5238</v>
      </c>
      <c r="D527" s="50">
        <v>80111617</v>
      </c>
      <c r="E527" s="27" t="s">
        <v>5668</v>
      </c>
      <c r="F527" s="27" t="s">
        <v>5668</v>
      </c>
      <c r="G527" s="27" t="s">
        <v>5670</v>
      </c>
      <c r="H527" s="27" t="s">
        <v>5675</v>
      </c>
      <c r="I527" s="51">
        <v>3688000</v>
      </c>
      <c r="J527" s="50">
        <v>2</v>
      </c>
      <c r="K527" s="51">
        <v>7376000</v>
      </c>
      <c r="L527" s="51">
        <v>7376000</v>
      </c>
      <c r="M527" s="49">
        <v>497</v>
      </c>
      <c r="N527" s="57" t="s">
        <v>5940</v>
      </c>
      <c r="O527" s="24" t="s">
        <v>7003</v>
      </c>
      <c r="P527" s="24" t="s">
        <v>7004</v>
      </c>
      <c r="Q527" s="24" t="s">
        <v>6116</v>
      </c>
    </row>
    <row r="528" spans="2:17" x14ac:dyDescent="0.3">
      <c r="B528" s="25" t="s">
        <v>6567</v>
      </c>
      <c r="C528" s="26" t="s">
        <v>5238</v>
      </c>
      <c r="D528" s="50">
        <v>80111617</v>
      </c>
      <c r="E528" s="27" t="s">
        <v>5668</v>
      </c>
      <c r="F528" s="27" t="s">
        <v>5668</v>
      </c>
      <c r="G528" s="27" t="s">
        <v>5670</v>
      </c>
      <c r="H528" s="27" t="s">
        <v>5675</v>
      </c>
      <c r="I528" s="51">
        <v>11000000</v>
      </c>
      <c r="J528" s="50">
        <v>2</v>
      </c>
      <c r="K528" s="51">
        <v>22000000</v>
      </c>
      <c r="L528" s="51">
        <v>22000000</v>
      </c>
      <c r="M528" s="49">
        <v>490</v>
      </c>
      <c r="N528" s="57" t="s">
        <v>6947</v>
      </c>
      <c r="O528" s="24" t="s">
        <v>7003</v>
      </c>
      <c r="P528" s="24" t="s">
        <v>7004</v>
      </c>
      <c r="Q528" s="24" t="s">
        <v>6116</v>
      </c>
    </row>
    <row r="529" spans="2:17" x14ac:dyDescent="0.3">
      <c r="B529" s="25" t="s">
        <v>6568</v>
      </c>
      <c r="C529" s="26" t="s">
        <v>5238</v>
      </c>
      <c r="D529" s="50">
        <v>80111617</v>
      </c>
      <c r="E529" s="27" t="s">
        <v>5668</v>
      </c>
      <c r="F529" s="27" t="s">
        <v>5668</v>
      </c>
      <c r="G529" s="27" t="s">
        <v>5670</v>
      </c>
      <c r="H529" s="27" t="s">
        <v>5675</v>
      </c>
      <c r="I529" s="51">
        <v>4276560</v>
      </c>
      <c r="J529" s="50">
        <v>2</v>
      </c>
      <c r="K529" s="51">
        <v>7127600</v>
      </c>
      <c r="L529" s="51">
        <v>7127600</v>
      </c>
      <c r="M529" s="49">
        <v>647</v>
      </c>
      <c r="N529" s="57" t="s">
        <v>6011</v>
      </c>
      <c r="O529" s="24" t="s">
        <v>7003</v>
      </c>
      <c r="P529" s="24" t="s">
        <v>7004</v>
      </c>
      <c r="Q529" s="24" t="s">
        <v>6116</v>
      </c>
    </row>
    <row r="530" spans="2:17" x14ac:dyDescent="0.3">
      <c r="B530" s="25" t="s">
        <v>6569</v>
      </c>
      <c r="C530" s="26" t="s">
        <v>5238</v>
      </c>
      <c r="D530" s="50">
        <v>81101500</v>
      </c>
      <c r="E530" s="27" t="s">
        <v>5668</v>
      </c>
      <c r="F530" s="27" t="s">
        <v>5668</v>
      </c>
      <c r="G530" s="27" t="s">
        <v>5670</v>
      </c>
      <c r="H530" s="27" t="s">
        <v>5675</v>
      </c>
      <c r="I530" s="51">
        <v>6682725</v>
      </c>
      <c r="J530" s="50">
        <v>1</v>
      </c>
      <c r="K530" s="51">
        <v>8910300</v>
      </c>
      <c r="L530" s="51">
        <v>8910300</v>
      </c>
      <c r="M530" s="49">
        <v>686</v>
      </c>
      <c r="N530" s="57" t="s">
        <v>6630</v>
      </c>
      <c r="O530" s="24" t="s">
        <v>7003</v>
      </c>
      <c r="P530" s="24" t="s">
        <v>7004</v>
      </c>
      <c r="Q530" s="24" t="s">
        <v>6116</v>
      </c>
    </row>
    <row r="531" spans="2:17" x14ac:dyDescent="0.3">
      <c r="B531" s="25" t="s">
        <v>6570</v>
      </c>
      <c r="C531" s="26" t="s">
        <v>5238</v>
      </c>
      <c r="D531" s="50">
        <v>81101500</v>
      </c>
      <c r="E531" s="27" t="s">
        <v>5668</v>
      </c>
      <c r="F531" s="27" t="s">
        <v>5668</v>
      </c>
      <c r="G531" s="27" t="s">
        <v>5670</v>
      </c>
      <c r="H531" s="27" t="s">
        <v>5675</v>
      </c>
      <c r="I531" s="51">
        <v>4704216</v>
      </c>
      <c r="J531" s="50">
        <v>2</v>
      </c>
      <c r="K531" s="51">
        <v>7840360</v>
      </c>
      <c r="L531" s="51">
        <v>7840360</v>
      </c>
      <c r="M531" s="49">
        <v>650</v>
      </c>
      <c r="N531" s="57" t="s">
        <v>6008</v>
      </c>
      <c r="O531" s="24" t="s">
        <v>7003</v>
      </c>
      <c r="P531" s="24" t="s">
        <v>7004</v>
      </c>
      <c r="Q531" s="24" t="s">
        <v>6116</v>
      </c>
    </row>
    <row r="532" spans="2:17" x14ac:dyDescent="0.3">
      <c r="B532" s="25" t="s">
        <v>6672</v>
      </c>
      <c r="C532" s="26" t="s">
        <v>5238</v>
      </c>
      <c r="D532" s="50">
        <v>80111617</v>
      </c>
      <c r="E532" s="27" t="s">
        <v>5668</v>
      </c>
      <c r="F532" s="27" t="s">
        <v>5668</v>
      </c>
      <c r="G532" s="27" t="s">
        <v>5670</v>
      </c>
      <c r="H532" s="27" t="s">
        <v>5675</v>
      </c>
      <c r="I532" s="51">
        <v>4276560</v>
      </c>
      <c r="J532" s="50">
        <v>2</v>
      </c>
      <c r="K532" s="51">
        <v>8553120</v>
      </c>
      <c r="L532" s="51">
        <v>8553120</v>
      </c>
      <c r="M532" s="49">
        <v>491</v>
      </c>
      <c r="N532" s="57" t="s">
        <v>6948</v>
      </c>
      <c r="O532" s="24" t="s">
        <v>7003</v>
      </c>
      <c r="P532" s="24" t="s">
        <v>7004</v>
      </c>
      <c r="Q532" s="24" t="s">
        <v>6116</v>
      </c>
    </row>
    <row r="533" spans="2:17" x14ac:dyDescent="0.3">
      <c r="B533" s="25" t="s">
        <v>6673</v>
      </c>
      <c r="C533" s="26" t="s">
        <v>5238</v>
      </c>
      <c r="D533" s="50">
        <v>81101500</v>
      </c>
      <c r="E533" s="27" t="s">
        <v>5668</v>
      </c>
      <c r="F533" s="27" t="s">
        <v>5668</v>
      </c>
      <c r="G533" s="27" t="s">
        <v>5670</v>
      </c>
      <c r="H533" s="27" t="s">
        <v>5675</v>
      </c>
      <c r="I533" s="51">
        <v>8553120</v>
      </c>
      <c r="J533" s="50">
        <v>2</v>
      </c>
      <c r="K533" s="51">
        <v>17106240</v>
      </c>
      <c r="L533" s="51">
        <v>17106240</v>
      </c>
      <c r="M533" s="49">
        <v>485</v>
      </c>
      <c r="N533" s="57" t="s">
        <v>6949</v>
      </c>
      <c r="O533" s="24" t="s">
        <v>7003</v>
      </c>
      <c r="P533" s="24" t="s">
        <v>7004</v>
      </c>
      <c r="Q533" s="24" t="s">
        <v>6116</v>
      </c>
    </row>
    <row r="534" spans="2:17" x14ac:dyDescent="0.3">
      <c r="B534" s="25" t="s">
        <v>6780</v>
      </c>
      <c r="C534" s="26" t="s">
        <v>5238</v>
      </c>
      <c r="D534" s="50">
        <v>81101500</v>
      </c>
      <c r="E534" s="27" t="s">
        <v>5668</v>
      </c>
      <c r="F534" s="27" t="s">
        <v>5668</v>
      </c>
      <c r="G534" s="27" t="s">
        <v>5670</v>
      </c>
      <c r="H534" s="27" t="s">
        <v>5675</v>
      </c>
      <c r="I534" s="51">
        <v>8553120</v>
      </c>
      <c r="J534" s="50">
        <v>2</v>
      </c>
      <c r="K534" s="51">
        <v>17106240</v>
      </c>
      <c r="L534" s="51">
        <v>17106240</v>
      </c>
      <c r="M534" s="49">
        <v>461</v>
      </c>
      <c r="N534" s="57" t="s">
        <v>5953</v>
      </c>
      <c r="O534" s="24" t="s">
        <v>7003</v>
      </c>
      <c r="P534" s="24" t="s">
        <v>7004</v>
      </c>
      <c r="Q534" s="24" t="s">
        <v>6116</v>
      </c>
    </row>
    <row r="535" spans="2:17" x14ac:dyDescent="0.3">
      <c r="B535" s="25" t="s">
        <v>6674</v>
      </c>
      <c r="C535" s="26" t="s">
        <v>5238</v>
      </c>
      <c r="D535" s="50">
        <v>80111617</v>
      </c>
      <c r="E535" s="27" t="s">
        <v>5668</v>
      </c>
      <c r="F535" s="27" t="s">
        <v>5668</v>
      </c>
      <c r="G535" s="27" t="s">
        <v>5670</v>
      </c>
      <c r="H535" s="27" t="s">
        <v>5675</v>
      </c>
      <c r="I535" s="51">
        <v>5228095</v>
      </c>
      <c r="J535" s="50">
        <v>2</v>
      </c>
      <c r="K535" s="51">
        <v>10456190</v>
      </c>
      <c r="L535" s="51">
        <v>10456190</v>
      </c>
      <c r="M535" s="49">
        <v>563</v>
      </c>
      <c r="N535" s="57" t="s">
        <v>5947</v>
      </c>
      <c r="O535" s="24" t="s">
        <v>7003</v>
      </c>
      <c r="P535" s="24" t="s">
        <v>7004</v>
      </c>
      <c r="Q535" s="24" t="s">
        <v>6116</v>
      </c>
    </row>
    <row r="536" spans="2:17" x14ac:dyDescent="0.3">
      <c r="B536" s="25" t="s">
        <v>6675</v>
      </c>
      <c r="C536" s="26" t="s">
        <v>5238</v>
      </c>
      <c r="D536" s="50">
        <v>80111617</v>
      </c>
      <c r="E536" s="27" t="s">
        <v>5668</v>
      </c>
      <c r="F536" s="27" t="s">
        <v>5668</v>
      </c>
      <c r="G536" s="27" t="s">
        <v>5670</v>
      </c>
      <c r="H536" s="27" t="s">
        <v>5675</v>
      </c>
      <c r="I536" s="51">
        <v>3688000</v>
      </c>
      <c r="J536" s="50">
        <v>2</v>
      </c>
      <c r="K536" s="51">
        <v>7376000</v>
      </c>
      <c r="L536" s="51">
        <v>7376000</v>
      </c>
      <c r="M536" s="49">
        <v>489</v>
      </c>
      <c r="N536" s="57" t="s">
        <v>6950</v>
      </c>
      <c r="O536" s="24" t="s">
        <v>7003</v>
      </c>
      <c r="P536" s="24" t="s">
        <v>7004</v>
      </c>
      <c r="Q536" s="24" t="s">
        <v>6116</v>
      </c>
    </row>
    <row r="537" spans="2:17" x14ac:dyDescent="0.3">
      <c r="B537" s="25" t="s">
        <v>6676</v>
      </c>
      <c r="C537" s="26" t="s">
        <v>5238</v>
      </c>
      <c r="D537" s="50">
        <v>80111617</v>
      </c>
      <c r="E537" s="27" t="s">
        <v>5668</v>
      </c>
      <c r="F537" s="27" t="s">
        <v>5668</v>
      </c>
      <c r="G537" s="27" t="s">
        <v>5670</v>
      </c>
      <c r="H537" s="27" t="s">
        <v>5675</v>
      </c>
      <c r="I537" s="51">
        <v>4276560</v>
      </c>
      <c r="J537" s="50">
        <v>2</v>
      </c>
      <c r="K537" s="51">
        <v>8553120</v>
      </c>
      <c r="L537" s="51">
        <v>8553120</v>
      </c>
      <c r="M537" s="49">
        <v>567</v>
      </c>
      <c r="N537" s="57" t="s">
        <v>5980</v>
      </c>
      <c r="O537" s="24" t="s">
        <v>7003</v>
      </c>
      <c r="P537" s="24" t="s">
        <v>7004</v>
      </c>
      <c r="Q537" s="24" t="s">
        <v>6116</v>
      </c>
    </row>
    <row r="538" spans="2:17" x14ac:dyDescent="0.3">
      <c r="B538" s="25" t="s">
        <v>6677</v>
      </c>
      <c r="C538" s="26" t="s">
        <v>5238</v>
      </c>
      <c r="D538" s="50">
        <v>81101500</v>
      </c>
      <c r="E538" s="27" t="s">
        <v>5668</v>
      </c>
      <c r="F538" s="27" t="s">
        <v>5668</v>
      </c>
      <c r="G538" s="27" t="s">
        <v>5670</v>
      </c>
      <c r="H538" s="27" t="s">
        <v>5675</v>
      </c>
      <c r="I538" s="51">
        <v>11500000</v>
      </c>
      <c r="J538" s="50">
        <v>2</v>
      </c>
      <c r="K538" s="51">
        <v>23000000</v>
      </c>
      <c r="O538" s="24" t="s">
        <v>7003</v>
      </c>
      <c r="P538" s="24" t="s">
        <v>7004</v>
      </c>
      <c r="Q538" s="24" t="s">
        <v>6116</v>
      </c>
    </row>
    <row r="539" spans="2:17" x14ac:dyDescent="0.3">
      <c r="B539" s="25" t="s">
        <v>6781</v>
      </c>
      <c r="C539" s="26" t="s">
        <v>5238</v>
      </c>
      <c r="D539" s="50">
        <v>80111617</v>
      </c>
      <c r="E539" s="27" t="s">
        <v>5668</v>
      </c>
      <c r="F539" s="27" t="s">
        <v>5668</v>
      </c>
      <c r="G539" s="27" t="s">
        <v>5670</v>
      </c>
      <c r="H539" s="27" t="s">
        <v>5675</v>
      </c>
      <c r="I539" s="51">
        <v>6414840</v>
      </c>
      <c r="J539" s="50">
        <v>2</v>
      </c>
      <c r="K539" s="51">
        <v>12841666</v>
      </c>
      <c r="L539" s="51">
        <v>12829680</v>
      </c>
      <c r="M539" s="49">
        <v>493</v>
      </c>
      <c r="N539" s="57" t="s">
        <v>5935</v>
      </c>
      <c r="O539" s="24" t="s">
        <v>7003</v>
      </c>
      <c r="P539" s="24" t="s">
        <v>7004</v>
      </c>
      <c r="Q539" s="24" t="s">
        <v>6116</v>
      </c>
    </row>
    <row r="540" spans="2:17" x14ac:dyDescent="0.3">
      <c r="B540" s="25" t="s">
        <v>6678</v>
      </c>
      <c r="C540" s="26" t="s">
        <v>5238</v>
      </c>
      <c r="D540" s="50">
        <v>80111617</v>
      </c>
      <c r="E540" s="27" t="s">
        <v>5668</v>
      </c>
      <c r="F540" s="27" t="s">
        <v>5668</v>
      </c>
      <c r="G540" s="27" t="s">
        <v>5670</v>
      </c>
      <c r="H540" s="27" t="s">
        <v>5675</v>
      </c>
      <c r="I540" s="51">
        <v>3688000</v>
      </c>
      <c r="J540" s="50">
        <v>2</v>
      </c>
      <c r="K540" s="51">
        <v>7376000</v>
      </c>
      <c r="L540" s="51">
        <v>7376000</v>
      </c>
      <c r="M540" s="49">
        <v>600</v>
      </c>
      <c r="N540" s="57" t="s">
        <v>6951</v>
      </c>
      <c r="O540" s="24" t="s">
        <v>7003</v>
      </c>
      <c r="P540" s="24" t="s">
        <v>7004</v>
      </c>
      <c r="Q540" s="24" t="s">
        <v>6116</v>
      </c>
    </row>
    <row r="541" spans="2:17" x14ac:dyDescent="0.3">
      <c r="B541" s="25" t="s">
        <v>6679</v>
      </c>
      <c r="C541" s="26" t="s">
        <v>5238</v>
      </c>
      <c r="D541" s="50">
        <v>80111617</v>
      </c>
      <c r="E541" s="27" t="s">
        <v>5668</v>
      </c>
      <c r="F541" s="27" t="s">
        <v>5668</v>
      </c>
      <c r="G541" s="27" t="s">
        <v>5670</v>
      </c>
      <c r="H541" s="27" t="s">
        <v>5675</v>
      </c>
      <c r="I541" s="51">
        <v>3688000</v>
      </c>
      <c r="J541" s="50">
        <v>2</v>
      </c>
      <c r="K541" s="51">
        <v>7376000</v>
      </c>
      <c r="L541" s="51">
        <v>7376000</v>
      </c>
      <c r="M541" s="49">
        <v>496</v>
      </c>
      <c r="N541" s="57" t="s">
        <v>6952</v>
      </c>
      <c r="O541" s="24" t="s">
        <v>7003</v>
      </c>
      <c r="P541" s="24" t="s">
        <v>7004</v>
      </c>
      <c r="Q541" s="24" t="s">
        <v>6116</v>
      </c>
    </row>
    <row r="542" spans="2:17" x14ac:dyDescent="0.3">
      <c r="B542" s="25" t="s">
        <v>6571</v>
      </c>
      <c r="C542" s="26" t="s">
        <v>5238</v>
      </c>
      <c r="D542" s="50">
        <v>81101500</v>
      </c>
      <c r="E542" s="27" t="s">
        <v>5668</v>
      </c>
      <c r="F542" s="27" t="s">
        <v>5668</v>
      </c>
      <c r="G542" s="27" t="s">
        <v>5670</v>
      </c>
      <c r="H542" s="27" t="s">
        <v>5675</v>
      </c>
      <c r="I542" s="51">
        <v>4276560</v>
      </c>
      <c r="J542" s="50">
        <v>2</v>
      </c>
      <c r="K542" s="51">
        <v>8553120</v>
      </c>
      <c r="L542" s="51">
        <v>8553120</v>
      </c>
      <c r="M542" s="49">
        <v>666</v>
      </c>
      <c r="N542" s="57" t="s">
        <v>6953</v>
      </c>
      <c r="O542" s="24" t="s">
        <v>7003</v>
      </c>
      <c r="P542" s="24" t="s">
        <v>7004</v>
      </c>
      <c r="Q542" s="24" t="s">
        <v>6116</v>
      </c>
    </row>
    <row r="543" spans="2:17" x14ac:dyDescent="0.3">
      <c r="B543" s="25" t="s">
        <v>6572</v>
      </c>
      <c r="C543" s="26" t="s">
        <v>5238</v>
      </c>
      <c r="D543" s="50">
        <v>81101500</v>
      </c>
      <c r="E543" s="27" t="s">
        <v>5668</v>
      </c>
      <c r="F543" s="27" t="s">
        <v>5668</v>
      </c>
      <c r="G543" s="27" t="s">
        <v>5670</v>
      </c>
      <c r="H543" s="27" t="s">
        <v>5675</v>
      </c>
      <c r="I543" s="51">
        <v>3528162</v>
      </c>
      <c r="J543" s="50">
        <v>1</v>
      </c>
      <c r="K543" s="51">
        <v>4704216</v>
      </c>
      <c r="L543" s="51">
        <v>4704216</v>
      </c>
      <c r="M543" s="49">
        <v>682</v>
      </c>
      <c r="N543" s="57" t="s">
        <v>6954</v>
      </c>
      <c r="O543" s="24" t="s">
        <v>7003</v>
      </c>
      <c r="P543" s="24" t="s">
        <v>7004</v>
      </c>
      <c r="Q543" s="24" t="s">
        <v>6116</v>
      </c>
    </row>
    <row r="544" spans="2:17" x14ac:dyDescent="0.3">
      <c r="B544" s="25" t="s">
        <v>6680</v>
      </c>
      <c r="C544" s="26" t="s">
        <v>5238</v>
      </c>
      <c r="D544" s="50">
        <v>80111617</v>
      </c>
      <c r="E544" s="27" t="s">
        <v>5668</v>
      </c>
      <c r="F544" s="27" t="s">
        <v>5668</v>
      </c>
      <c r="G544" s="27" t="s">
        <v>5670</v>
      </c>
      <c r="H544" s="27" t="s">
        <v>5675</v>
      </c>
      <c r="I544" s="51">
        <v>3688000</v>
      </c>
      <c r="J544" s="50">
        <v>1</v>
      </c>
      <c r="K544" s="51">
        <v>4917333</v>
      </c>
      <c r="L544" s="51">
        <v>4917333</v>
      </c>
      <c r="M544" s="49">
        <v>677</v>
      </c>
      <c r="N544" s="57" t="s">
        <v>6955</v>
      </c>
      <c r="O544" s="24" t="s">
        <v>7003</v>
      </c>
      <c r="P544" s="24" t="s">
        <v>7004</v>
      </c>
      <c r="Q544" s="24" t="s">
        <v>6116</v>
      </c>
    </row>
    <row r="545" spans="2:17" x14ac:dyDescent="0.3">
      <c r="B545" s="25" t="s">
        <v>6782</v>
      </c>
      <c r="C545" s="26" t="s">
        <v>5238</v>
      </c>
      <c r="D545" s="50">
        <v>80111617</v>
      </c>
      <c r="E545" s="27" t="s">
        <v>5668</v>
      </c>
      <c r="F545" s="27" t="s">
        <v>5668</v>
      </c>
      <c r="G545" s="27" t="s">
        <v>5670</v>
      </c>
      <c r="H545" s="27" t="s">
        <v>5675</v>
      </c>
      <c r="I545" s="51">
        <v>5880000</v>
      </c>
      <c r="J545" s="50">
        <v>1</v>
      </c>
      <c r="K545" s="51">
        <v>5880000</v>
      </c>
      <c r="L545" s="51">
        <v>5880000</v>
      </c>
      <c r="M545" s="49">
        <v>689</v>
      </c>
      <c r="N545" s="57" t="s">
        <v>6956</v>
      </c>
      <c r="O545" s="24" t="s">
        <v>7003</v>
      </c>
      <c r="P545" s="24" t="s">
        <v>7004</v>
      </c>
      <c r="Q545" s="24" t="s">
        <v>6116</v>
      </c>
    </row>
    <row r="546" spans="2:17" x14ac:dyDescent="0.3">
      <c r="B546" s="25" t="s">
        <v>6573</v>
      </c>
      <c r="C546" s="26" t="s">
        <v>5238</v>
      </c>
      <c r="D546" s="50">
        <v>81101500</v>
      </c>
      <c r="E546" s="27" t="s">
        <v>5668</v>
      </c>
      <c r="F546" s="27" t="s">
        <v>5668</v>
      </c>
      <c r="G546" s="27" t="s">
        <v>5670</v>
      </c>
      <c r="H546" s="27" t="s">
        <v>5675</v>
      </c>
      <c r="I546" s="51">
        <v>8553120</v>
      </c>
      <c r="J546" s="50">
        <v>2</v>
      </c>
      <c r="K546" s="51">
        <v>14255200</v>
      </c>
      <c r="L546" s="51">
        <v>13970000</v>
      </c>
      <c r="M546" s="49">
        <v>471</v>
      </c>
      <c r="N546" s="57" t="s">
        <v>6003</v>
      </c>
      <c r="O546" s="24" t="s">
        <v>7003</v>
      </c>
      <c r="P546" s="24" t="s">
        <v>7004</v>
      </c>
      <c r="Q546" s="24" t="s">
        <v>6116</v>
      </c>
    </row>
    <row r="547" spans="2:17" x14ac:dyDescent="0.3">
      <c r="B547" s="25" t="s">
        <v>6574</v>
      </c>
      <c r="C547" s="26" t="s">
        <v>5238</v>
      </c>
      <c r="D547" s="50">
        <v>81101500</v>
      </c>
      <c r="E547" s="27" t="s">
        <v>5668</v>
      </c>
      <c r="F547" s="27" t="s">
        <v>5668</v>
      </c>
      <c r="G547" s="27" t="s">
        <v>5670</v>
      </c>
      <c r="H547" s="27" t="s">
        <v>5675</v>
      </c>
      <c r="I547" s="51">
        <v>8553120</v>
      </c>
      <c r="J547" s="50">
        <v>1</v>
      </c>
      <c r="K547" s="51">
        <v>12829680</v>
      </c>
      <c r="L547" s="51">
        <v>12829680</v>
      </c>
      <c r="M547" s="49">
        <v>625</v>
      </c>
      <c r="N547" s="57" t="s">
        <v>6004</v>
      </c>
      <c r="O547" s="24" t="s">
        <v>7003</v>
      </c>
      <c r="P547" s="24" t="s">
        <v>7004</v>
      </c>
      <c r="Q547" s="24" t="s">
        <v>6116</v>
      </c>
    </row>
    <row r="548" spans="2:17" x14ac:dyDescent="0.3">
      <c r="B548" s="25" t="s">
        <v>6575</v>
      </c>
      <c r="C548" s="26" t="s">
        <v>5238</v>
      </c>
      <c r="D548" s="50">
        <v>80111607</v>
      </c>
      <c r="E548" s="27" t="s">
        <v>5668</v>
      </c>
      <c r="F548" s="27" t="s">
        <v>5668</v>
      </c>
      <c r="G548" s="27" t="s">
        <v>5670</v>
      </c>
      <c r="H548" s="27" t="s">
        <v>5675</v>
      </c>
      <c r="I548" s="51">
        <v>8553120</v>
      </c>
      <c r="J548" s="50">
        <v>2</v>
      </c>
      <c r="K548" s="51">
        <v>14255200</v>
      </c>
      <c r="L548" s="51">
        <v>14255200</v>
      </c>
      <c r="M548" s="49">
        <v>430</v>
      </c>
      <c r="N548" s="57" t="s">
        <v>6002</v>
      </c>
      <c r="O548" s="24" t="s">
        <v>7003</v>
      </c>
      <c r="P548" s="24" t="s">
        <v>7004</v>
      </c>
      <c r="Q548" s="24" t="s">
        <v>6116</v>
      </c>
    </row>
    <row r="549" spans="2:17" x14ac:dyDescent="0.3">
      <c r="B549" s="25" t="s">
        <v>6576</v>
      </c>
      <c r="C549" s="26" t="s">
        <v>5238</v>
      </c>
      <c r="D549" s="50">
        <v>81101500</v>
      </c>
      <c r="E549" s="27" t="s">
        <v>5668</v>
      </c>
      <c r="F549" s="27" t="s">
        <v>5668</v>
      </c>
      <c r="G549" s="27" t="s">
        <v>5670</v>
      </c>
      <c r="H549" s="27" t="s">
        <v>5675</v>
      </c>
      <c r="I549" s="51">
        <v>8553120</v>
      </c>
      <c r="J549" s="50">
        <v>2</v>
      </c>
      <c r="K549" s="51">
        <v>14255200</v>
      </c>
      <c r="L549" s="51">
        <v>14255200</v>
      </c>
      <c r="M549" s="49">
        <v>582</v>
      </c>
      <c r="N549" s="57" t="s">
        <v>5958</v>
      </c>
      <c r="O549" s="24" t="s">
        <v>7003</v>
      </c>
      <c r="P549" s="24" t="s">
        <v>7004</v>
      </c>
      <c r="Q549" s="24" t="s">
        <v>6116</v>
      </c>
    </row>
    <row r="550" spans="2:17" x14ac:dyDescent="0.3">
      <c r="B550" s="25" t="s">
        <v>6681</v>
      </c>
      <c r="C550" s="26" t="s">
        <v>5238</v>
      </c>
      <c r="D550" s="50">
        <v>81101500</v>
      </c>
      <c r="E550" s="27" t="s">
        <v>5668</v>
      </c>
      <c r="F550" s="27" t="s">
        <v>5668</v>
      </c>
      <c r="G550" s="27" t="s">
        <v>5670</v>
      </c>
      <c r="H550" s="27" t="s">
        <v>5675</v>
      </c>
      <c r="I550" s="51">
        <v>11000000</v>
      </c>
      <c r="J550" s="50">
        <v>1</v>
      </c>
      <c r="K550" s="51">
        <v>16500000</v>
      </c>
      <c r="L550" s="51">
        <v>16500000</v>
      </c>
      <c r="M550" s="49">
        <v>660</v>
      </c>
      <c r="N550" s="57" t="s">
        <v>6957</v>
      </c>
      <c r="O550" s="24" t="s">
        <v>7003</v>
      </c>
      <c r="P550" s="24" t="s">
        <v>7004</v>
      </c>
      <c r="Q550" s="24" t="s">
        <v>6116</v>
      </c>
    </row>
    <row r="551" spans="2:17" x14ac:dyDescent="0.3">
      <c r="B551" s="25" t="s">
        <v>6783</v>
      </c>
      <c r="C551" s="26" t="s">
        <v>5238</v>
      </c>
      <c r="D551" s="50">
        <v>80111607</v>
      </c>
      <c r="E551" s="27" t="s">
        <v>5668</v>
      </c>
      <c r="F551" s="27" t="s">
        <v>5668</v>
      </c>
      <c r="G551" s="27" t="s">
        <v>5670</v>
      </c>
      <c r="H551" s="27" t="s">
        <v>5675</v>
      </c>
      <c r="I551" s="51">
        <v>8553120</v>
      </c>
      <c r="J551" s="50">
        <v>2</v>
      </c>
      <c r="K551" s="51">
        <v>14255200</v>
      </c>
      <c r="L551" s="51">
        <v>14255200</v>
      </c>
      <c r="M551" s="49">
        <v>621</v>
      </c>
      <c r="N551" s="57" t="s">
        <v>5927</v>
      </c>
      <c r="O551" s="24" t="s">
        <v>7003</v>
      </c>
      <c r="P551" s="24" t="s">
        <v>7004</v>
      </c>
      <c r="Q551" s="24" t="s">
        <v>6116</v>
      </c>
    </row>
    <row r="552" spans="2:17" x14ac:dyDescent="0.3">
      <c r="B552" s="25" t="s">
        <v>6682</v>
      </c>
      <c r="C552" s="26" t="s">
        <v>5238</v>
      </c>
      <c r="D552" s="50">
        <v>81101500</v>
      </c>
      <c r="E552" s="27" t="s">
        <v>5668</v>
      </c>
      <c r="F552" s="27" t="s">
        <v>5668</v>
      </c>
      <c r="G552" s="27" t="s">
        <v>5670</v>
      </c>
      <c r="H552" s="27" t="s">
        <v>5675</v>
      </c>
      <c r="I552" s="51">
        <v>6682725</v>
      </c>
      <c r="J552" s="50">
        <v>1</v>
      </c>
      <c r="K552" s="51">
        <v>10024088</v>
      </c>
      <c r="L552" s="51">
        <v>10024088</v>
      </c>
      <c r="M552" s="49">
        <v>661</v>
      </c>
      <c r="N552" s="57" t="s">
        <v>6958</v>
      </c>
      <c r="O552" s="24" t="s">
        <v>7003</v>
      </c>
      <c r="P552" s="24" t="s">
        <v>7004</v>
      </c>
      <c r="Q552" s="24" t="s">
        <v>6116</v>
      </c>
    </row>
    <row r="553" spans="2:17" x14ac:dyDescent="0.3">
      <c r="B553" s="25" t="s">
        <v>6577</v>
      </c>
      <c r="C553" s="26" t="s">
        <v>5238</v>
      </c>
      <c r="D553" s="50">
        <v>80111607</v>
      </c>
      <c r="E553" s="27" t="s">
        <v>5668</v>
      </c>
      <c r="F553" s="27" t="s">
        <v>5668</v>
      </c>
      <c r="G553" s="27" t="s">
        <v>5670</v>
      </c>
      <c r="H553" s="27" t="s">
        <v>5675</v>
      </c>
      <c r="I553" s="51">
        <v>8553120</v>
      </c>
      <c r="J553" s="50">
        <v>2</v>
      </c>
      <c r="K553" s="51">
        <v>14255200</v>
      </c>
      <c r="L553" s="51">
        <v>14255200</v>
      </c>
      <c r="M553" s="49">
        <v>622</v>
      </c>
      <c r="N553" s="57" t="s">
        <v>5923</v>
      </c>
      <c r="O553" s="24" t="s">
        <v>7003</v>
      </c>
      <c r="P553" s="24" t="s">
        <v>7004</v>
      </c>
      <c r="Q553" s="24" t="s">
        <v>6116</v>
      </c>
    </row>
    <row r="554" spans="2:17" x14ac:dyDescent="0.3">
      <c r="B554" s="25" t="s">
        <v>6784</v>
      </c>
      <c r="C554" s="26" t="s">
        <v>5238</v>
      </c>
      <c r="D554" s="50">
        <v>80111600</v>
      </c>
      <c r="E554" s="27" t="s">
        <v>5668</v>
      </c>
      <c r="F554" s="27" t="s">
        <v>5668</v>
      </c>
      <c r="G554" s="27" t="s">
        <v>5670</v>
      </c>
      <c r="H554" s="27" t="s">
        <v>5675</v>
      </c>
      <c r="I554" s="51">
        <v>3453322</v>
      </c>
      <c r="J554" s="50">
        <v>2</v>
      </c>
      <c r="K554" s="51">
        <v>5755537</v>
      </c>
      <c r="L554" s="51">
        <v>5755537</v>
      </c>
      <c r="M554" s="49">
        <v>624</v>
      </c>
      <c r="N554" s="57" t="s">
        <v>6006</v>
      </c>
      <c r="O554" s="24" t="s">
        <v>7003</v>
      </c>
      <c r="P554" s="24" t="s">
        <v>7004</v>
      </c>
      <c r="Q554" s="24" t="s">
        <v>6116</v>
      </c>
    </row>
    <row r="555" spans="2:17" x14ac:dyDescent="0.3">
      <c r="B555" s="25" t="s">
        <v>6578</v>
      </c>
      <c r="C555" s="26" t="s">
        <v>5238</v>
      </c>
      <c r="D555" s="50">
        <v>80111617</v>
      </c>
      <c r="E555" s="27" t="s">
        <v>5668</v>
      </c>
      <c r="F555" s="27" t="s">
        <v>5668</v>
      </c>
      <c r="G555" s="27" t="s">
        <v>5670</v>
      </c>
      <c r="H555" s="27" t="s">
        <v>5675</v>
      </c>
      <c r="I555" s="51">
        <v>7483980</v>
      </c>
      <c r="J555" s="50">
        <v>2</v>
      </c>
      <c r="K555" s="51">
        <v>12473300</v>
      </c>
      <c r="L555" s="51">
        <v>12473300</v>
      </c>
      <c r="M555" s="49">
        <v>475</v>
      </c>
      <c r="N555" s="57" t="s">
        <v>5939</v>
      </c>
      <c r="O555" s="24" t="s">
        <v>7003</v>
      </c>
      <c r="P555" s="24" t="s">
        <v>7004</v>
      </c>
      <c r="Q555" s="24" t="s">
        <v>6116</v>
      </c>
    </row>
    <row r="556" spans="2:17" x14ac:dyDescent="0.3">
      <c r="B556" s="25" t="s">
        <v>6683</v>
      </c>
      <c r="C556" s="26" t="s">
        <v>5238</v>
      </c>
      <c r="D556" s="50">
        <v>81101512</v>
      </c>
      <c r="E556" s="27" t="s">
        <v>5668</v>
      </c>
      <c r="F556" s="27" t="s">
        <v>5668</v>
      </c>
      <c r="G556" s="27" t="s">
        <v>5670</v>
      </c>
      <c r="H556" s="27" t="s">
        <v>5675</v>
      </c>
      <c r="I556" s="51">
        <v>7325676</v>
      </c>
      <c r="J556" s="50">
        <v>2</v>
      </c>
      <c r="K556" s="51">
        <v>14651352</v>
      </c>
      <c r="L556" s="51">
        <v>14651352</v>
      </c>
      <c r="M556" s="49">
        <v>479</v>
      </c>
      <c r="N556" s="57" t="s">
        <v>5957</v>
      </c>
      <c r="O556" s="24" t="s">
        <v>7003</v>
      </c>
      <c r="P556" s="24" t="s">
        <v>7004</v>
      </c>
      <c r="Q556" s="24" t="s">
        <v>6116</v>
      </c>
    </row>
    <row r="557" spans="2:17" x14ac:dyDescent="0.3">
      <c r="B557" s="25" t="s">
        <v>6579</v>
      </c>
      <c r="C557" s="26" t="s">
        <v>5238</v>
      </c>
      <c r="D557" s="50">
        <v>80111617</v>
      </c>
      <c r="E557" s="27" t="s">
        <v>5668</v>
      </c>
      <c r="F557" s="27" t="s">
        <v>5668</v>
      </c>
      <c r="G557" s="27" t="s">
        <v>5670</v>
      </c>
      <c r="H557" s="27" t="s">
        <v>5675</v>
      </c>
      <c r="I557" s="51">
        <v>7483980</v>
      </c>
      <c r="J557" s="50">
        <v>2</v>
      </c>
      <c r="K557" s="51">
        <v>14967960</v>
      </c>
      <c r="L557" s="51">
        <v>14967960</v>
      </c>
      <c r="M557" s="49">
        <v>486</v>
      </c>
      <c r="N557" s="57" t="s">
        <v>5944</v>
      </c>
      <c r="O557" s="24" t="s">
        <v>7003</v>
      </c>
      <c r="P557" s="24" t="s">
        <v>7004</v>
      </c>
      <c r="Q557" s="24" t="s">
        <v>6116</v>
      </c>
    </row>
    <row r="558" spans="2:17" x14ac:dyDescent="0.3">
      <c r="B558" s="25" t="s">
        <v>6580</v>
      </c>
      <c r="C558" s="26" t="s">
        <v>5238</v>
      </c>
      <c r="D558" s="50">
        <v>80111600</v>
      </c>
      <c r="E558" s="27" t="s">
        <v>5668</v>
      </c>
      <c r="F558" s="27" t="s">
        <v>5668</v>
      </c>
      <c r="G558" s="27" t="s">
        <v>5670</v>
      </c>
      <c r="H558" s="27" t="s">
        <v>5675</v>
      </c>
      <c r="I558" s="51">
        <v>4704216</v>
      </c>
      <c r="J558" s="50">
        <v>2</v>
      </c>
      <c r="K558" s="51">
        <v>9408432</v>
      </c>
      <c r="L558" s="51">
        <v>9408432</v>
      </c>
      <c r="M558" s="49">
        <v>487</v>
      </c>
      <c r="N558" s="57" t="s">
        <v>5932</v>
      </c>
      <c r="O558" s="24" t="s">
        <v>7003</v>
      </c>
      <c r="P558" s="24" t="s">
        <v>7004</v>
      </c>
      <c r="Q558" s="24" t="s">
        <v>6116</v>
      </c>
    </row>
    <row r="559" spans="2:17" x14ac:dyDescent="0.3">
      <c r="B559" s="25" t="s">
        <v>6684</v>
      </c>
      <c r="C559" s="26" t="s">
        <v>5238</v>
      </c>
      <c r="D559" s="50">
        <v>80111607</v>
      </c>
      <c r="E559" s="27" t="s">
        <v>5668</v>
      </c>
      <c r="F559" s="27" t="s">
        <v>5668</v>
      </c>
      <c r="G559" s="27" t="s">
        <v>5670</v>
      </c>
      <c r="H559" s="27" t="s">
        <v>5675</v>
      </c>
      <c r="I559" s="51">
        <v>4704216</v>
      </c>
      <c r="J559" s="50">
        <v>2</v>
      </c>
      <c r="K559" s="51">
        <v>9408432</v>
      </c>
      <c r="L559" s="51">
        <v>9408432</v>
      </c>
      <c r="M559" s="49">
        <v>521</v>
      </c>
      <c r="N559" s="57" t="s">
        <v>5924</v>
      </c>
      <c r="O559" s="24" t="s">
        <v>7003</v>
      </c>
      <c r="P559" s="24" t="s">
        <v>7004</v>
      </c>
      <c r="Q559" s="24" t="s">
        <v>6116</v>
      </c>
    </row>
    <row r="560" spans="2:17" x14ac:dyDescent="0.3">
      <c r="B560" s="25" t="s">
        <v>6785</v>
      </c>
      <c r="C560" s="26" t="s">
        <v>5238</v>
      </c>
      <c r="D560" s="50">
        <v>81101500</v>
      </c>
      <c r="E560" s="27" t="s">
        <v>5668</v>
      </c>
      <c r="F560" s="27" t="s">
        <v>5668</v>
      </c>
      <c r="G560" s="27" t="s">
        <v>5670</v>
      </c>
      <c r="H560" s="27" t="s">
        <v>5675</v>
      </c>
      <c r="I560" s="51">
        <v>7483980</v>
      </c>
      <c r="J560" s="50">
        <v>1</v>
      </c>
      <c r="K560" s="51">
        <v>8022510</v>
      </c>
      <c r="L560" s="51">
        <v>7483980</v>
      </c>
      <c r="M560" s="49">
        <v>478</v>
      </c>
      <c r="N560" s="57" t="s">
        <v>6005</v>
      </c>
      <c r="O560" s="24" t="s">
        <v>7003</v>
      </c>
      <c r="P560" s="24" t="s">
        <v>7004</v>
      </c>
      <c r="Q560" s="24" t="s">
        <v>6116</v>
      </c>
    </row>
    <row r="561" spans="2:17" x14ac:dyDescent="0.3">
      <c r="B561" s="25" t="s">
        <v>6685</v>
      </c>
      <c r="C561" s="26" t="s">
        <v>5238</v>
      </c>
      <c r="D561" s="50">
        <v>80111617</v>
      </c>
      <c r="E561" s="27" t="s">
        <v>5668</v>
      </c>
      <c r="F561" s="27" t="s">
        <v>5668</v>
      </c>
      <c r="G561" s="27" t="s">
        <v>5670</v>
      </c>
      <c r="H561" s="27" t="s">
        <v>5675</v>
      </c>
      <c r="I561" s="51">
        <v>8000000</v>
      </c>
      <c r="J561" s="50">
        <v>2</v>
      </c>
      <c r="K561" s="51">
        <v>13333333</v>
      </c>
      <c r="L561" s="51">
        <v>13333333</v>
      </c>
      <c r="M561" s="49">
        <v>631</v>
      </c>
      <c r="N561" s="57" t="s">
        <v>6959</v>
      </c>
      <c r="O561" s="24" t="s">
        <v>7003</v>
      </c>
      <c r="P561" s="24" t="s">
        <v>7004</v>
      </c>
      <c r="Q561" s="24" t="s">
        <v>6116</v>
      </c>
    </row>
    <row r="562" spans="2:17" x14ac:dyDescent="0.3">
      <c r="B562" s="25" t="s">
        <v>6786</v>
      </c>
      <c r="C562" s="26" t="s">
        <v>5238</v>
      </c>
      <c r="D562" s="50">
        <v>80111617</v>
      </c>
      <c r="E562" s="27" t="s">
        <v>5675</v>
      </c>
      <c r="F562" s="27" t="s">
        <v>5675</v>
      </c>
      <c r="G562" s="27" t="s">
        <v>5675</v>
      </c>
      <c r="H562" s="27">
        <v>44927</v>
      </c>
      <c r="I562" s="51">
        <v>4500000</v>
      </c>
      <c r="J562" s="50">
        <v>2</v>
      </c>
      <c r="K562" s="51">
        <v>10712842</v>
      </c>
      <c r="L562" s="51">
        <v>9000000</v>
      </c>
      <c r="M562" s="49">
        <v>538</v>
      </c>
      <c r="N562" s="57" t="s">
        <v>5945</v>
      </c>
      <c r="O562" s="24" t="s">
        <v>7003</v>
      </c>
      <c r="P562" s="24" t="s">
        <v>7004</v>
      </c>
      <c r="Q562" s="24" t="s">
        <v>6116</v>
      </c>
    </row>
    <row r="563" spans="2:17" x14ac:dyDescent="0.3">
      <c r="B563" s="25" t="s">
        <v>6787</v>
      </c>
      <c r="C563" s="26" t="s">
        <v>5238</v>
      </c>
      <c r="D563" s="50">
        <v>81101500</v>
      </c>
      <c r="E563" s="27" t="s">
        <v>5668</v>
      </c>
      <c r="F563" s="27" t="s">
        <v>5668</v>
      </c>
      <c r="G563" s="27" t="s">
        <v>5670</v>
      </c>
      <c r="H563" s="27" t="s">
        <v>5675</v>
      </c>
      <c r="I563" s="51">
        <v>8553120</v>
      </c>
      <c r="J563" s="50">
        <v>2</v>
      </c>
      <c r="K563" s="51">
        <v>14255200</v>
      </c>
      <c r="L563" s="51">
        <v>14255200</v>
      </c>
      <c r="M563" s="49">
        <v>637</v>
      </c>
      <c r="N563" s="57" t="s">
        <v>6620</v>
      </c>
      <c r="O563" s="24" t="s">
        <v>7003</v>
      </c>
      <c r="P563" s="24" t="s">
        <v>7004</v>
      </c>
      <c r="Q563" s="24" t="s">
        <v>6116</v>
      </c>
    </row>
    <row r="564" spans="2:17" x14ac:dyDescent="0.3">
      <c r="B564" s="25" t="s">
        <v>6788</v>
      </c>
      <c r="C564" s="26" t="s">
        <v>5238</v>
      </c>
      <c r="D564" s="50">
        <v>81101500</v>
      </c>
      <c r="E564" s="27" t="s">
        <v>5675</v>
      </c>
      <c r="F564" s="27" t="s">
        <v>5675</v>
      </c>
      <c r="G564" s="27" t="s">
        <v>5675</v>
      </c>
      <c r="H564" s="27">
        <v>44927</v>
      </c>
      <c r="I564" s="51">
        <v>6000000</v>
      </c>
      <c r="J564" s="50">
        <v>1</v>
      </c>
      <c r="K564" s="51">
        <v>9484898</v>
      </c>
      <c r="L564" s="51">
        <v>9000000</v>
      </c>
      <c r="M564" s="49">
        <v>656</v>
      </c>
      <c r="N564" s="57" t="s">
        <v>6960</v>
      </c>
      <c r="O564" s="24" t="s">
        <v>7003</v>
      </c>
      <c r="P564" s="24" t="s">
        <v>7004</v>
      </c>
      <c r="Q564" s="24" t="s">
        <v>6116</v>
      </c>
    </row>
    <row r="565" spans="2:17" x14ac:dyDescent="0.3">
      <c r="B565" s="25" t="s">
        <v>6686</v>
      </c>
      <c r="C565" s="26" t="s">
        <v>5238</v>
      </c>
      <c r="D565" s="50">
        <v>81101500</v>
      </c>
      <c r="E565" s="27" t="s">
        <v>5668</v>
      </c>
      <c r="F565" s="27" t="s">
        <v>5668</v>
      </c>
      <c r="G565" s="27" t="s">
        <v>5670</v>
      </c>
      <c r="H565" s="27" t="s">
        <v>5675</v>
      </c>
      <c r="I565" s="51">
        <v>3688000</v>
      </c>
      <c r="J565" s="50">
        <v>1</v>
      </c>
      <c r="K565" s="51">
        <v>4917333</v>
      </c>
      <c r="L565" s="51">
        <v>4917333</v>
      </c>
      <c r="M565" s="49">
        <v>671</v>
      </c>
      <c r="N565" s="57" t="s">
        <v>6961</v>
      </c>
      <c r="O565" s="24" t="s">
        <v>7003</v>
      </c>
      <c r="P565" s="24" t="s">
        <v>7004</v>
      </c>
      <c r="Q565" s="24" t="s">
        <v>6116</v>
      </c>
    </row>
    <row r="566" spans="2:17" x14ac:dyDescent="0.3">
      <c r="B566" s="25" t="s">
        <v>6687</v>
      </c>
      <c r="C566" s="26" t="s">
        <v>5238</v>
      </c>
      <c r="D566" s="50">
        <v>80111617</v>
      </c>
      <c r="E566" s="27" t="s">
        <v>5668</v>
      </c>
      <c r="F566" s="27" t="s">
        <v>5668</v>
      </c>
      <c r="G566" s="27" t="s">
        <v>5670</v>
      </c>
      <c r="H566" s="27" t="s">
        <v>5675</v>
      </c>
      <c r="I566" s="51">
        <v>9500000</v>
      </c>
      <c r="J566" s="50">
        <v>2</v>
      </c>
      <c r="K566" s="51">
        <v>15833333</v>
      </c>
      <c r="L566" s="51">
        <v>15833333</v>
      </c>
      <c r="M566" s="49">
        <v>618</v>
      </c>
      <c r="N566" s="57" t="s">
        <v>6014</v>
      </c>
      <c r="O566" s="24" t="s">
        <v>7003</v>
      </c>
      <c r="P566" s="24" t="s">
        <v>7004</v>
      </c>
      <c r="Q566" s="24" t="s">
        <v>6116</v>
      </c>
    </row>
    <row r="567" spans="2:17" x14ac:dyDescent="0.3">
      <c r="B567" s="25" t="s">
        <v>6688</v>
      </c>
      <c r="C567" s="26" t="s">
        <v>5238</v>
      </c>
      <c r="D567" s="50">
        <v>81101500</v>
      </c>
      <c r="E567" s="27" t="s">
        <v>5668</v>
      </c>
      <c r="F567" s="27" t="s">
        <v>5668</v>
      </c>
      <c r="G567" s="27" t="s">
        <v>5670</v>
      </c>
      <c r="H567" s="27" t="s">
        <v>5675</v>
      </c>
      <c r="I567" s="51">
        <v>6000000</v>
      </c>
      <c r="J567" s="50">
        <v>1</v>
      </c>
      <c r="K567" s="51">
        <v>9000000</v>
      </c>
      <c r="L567" s="51">
        <v>9000000</v>
      </c>
      <c r="M567" s="49">
        <v>667</v>
      </c>
      <c r="N567" s="57" t="s">
        <v>6962</v>
      </c>
      <c r="O567" s="24" t="s">
        <v>7003</v>
      </c>
      <c r="P567" s="24" t="s">
        <v>7004</v>
      </c>
      <c r="Q567" s="24" t="s">
        <v>6116</v>
      </c>
    </row>
    <row r="568" spans="2:17" x14ac:dyDescent="0.3">
      <c r="B568" s="25" t="s">
        <v>6689</v>
      </c>
      <c r="C568" s="26" t="s">
        <v>5238</v>
      </c>
      <c r="D568" s="50">
        <v>80111607</v>
      </c>
      <c r="E568" s="27" t="s">
        <v>5668</v>
      </c>
      <c r="F568" s="27" t="s">
        <v>5668</v>
      </c>
      <c r="G568" s="27" t="s">
        <v>5670</v>
      </c>
      <c r="H568" s="27" t="s">
        <v>5675</v>
      </c>
      <c r="I568" s="51">
        <v>7483980</v>
      </c>
      <c r="J568" s="50">
        <v>2</v>
      </c>
      <c r="K568" s="51">
        <v>12473300</v>
      </c>
      <c r="L568" s="51">
        <v>12473300</v>
      </c>
      <c r="M568" s="49">
        <v>530</v>
      </c>
      <c r="N568" s="57" t="s">
        <v>6018</v>
      </c>
      <c r="O568" s="24" t="s">
        <v>7003</v>
      </c>
      <c r="P568" s="24" t="s">
        <v>7004</v>
      </c>
      <c r="Q568" s="24" t="s">
        <v>6116</v>
      </c>
    </row>
    <row r="569" spans="2:17" x14ac:dyDescent="0.3">
      <c r="B569" s="25" t="s">
        <v>6789</v>
      </c>
      <c r="C569" s="26" t="s">
        <v>5238</v>
      </c>
      <c r="D569" s="50">
        <v>80111607</v>
      </c>
      <c r="E569" s="27" t="s">
        <v>5668</v>
      </c>
      <c r="F569" s="27" t="s">
        <v>5668</v>
      </c>
      <c r="G569" s="27" t="s">
        <v>5670</v>
      </c>
      <c r="H569" s="27" t="s">
        <v>5675</v>
      </c>
      <c r="I569" s="51">
        <v>3452000</v>
      </c>
      <c r="J569" s="50">
        <v>2</v>
      </c>
      <c r="K569" s="51">
        <v>6904000</v>
      </c>
      <c r="L569" s="51">
        <v>6904000</v>
      </c>
      <c r="M569" s="49">
        <v>545</v>
      </c>
      <c r="N569" s="57" t="s">
        <v>6963</v>
      </c>
      <c r="O569" s="24" t="s">
        <v>7003</v>
      </c>
      <c r="P569" s="24" t="s">
        <v>7004</v>
      </c>
      <c r="Q569" s="24" t="s">
        <v>6116</v>
      </c>
    </row>
    <row r="570" spans="2:17" x14ac:dyDescent="0.3">
      <c r="B570" s="25" t="s">
        <v>6690</v>
      </c>
      <c r="C570" s="26" t="s">
        <v>5238</v>
      </c>
      <c r="D570" s="50">
        <v>80111607</v>
      </c>
      <c r="E570" s="27" t="s">
        <v>5668</v>
      </c>
      <c r="F570" s="27" t="s">
        <v>5668</v>
      </c>
      <c r="G570" s="27" t="s">
        <v>5670</v>
      </c>
      <c r="H570" s="27" t="s">
        <v>5675</v>
      </c>
      <c r="I570" s="51">
        <v>8268016</v>
      </c>
      <c r="J570" s="50">
        <v>2</v>
      </c>
      <c r="K570" s="51">
        <v>16536032</v>
      </c>
      <c r="L570" s="51">
        <v>16536032</v>
      </c>
      <c r="M570" s="49">
        <v>531</v>
      </c>
      <c r="N570" s="57" t="s">
        <v>5951</v>
      </c>
      <c r="O570" s="24" t="s">
        <v>7003</v>
      </c>
      <c r="P570" s="24" t="s">
        <v>7004</v>
      </c>
      <c r="Q570" s="24" t="s">
        <v>6116</v>
      </c>
    </row>
    <row r="571" spans="2:17" x14ac:dyDescent="0.3">
      <c r="B571" s="25" t="s">
        <v>6691</v>
      </c>
      <c r="C571" s="26" t="s">
        <v>5238</v>
      </c>
      <c r="D571" s="50">
        <v>80111607</v>
      </c>
      <c r="E571" s="27" t="s">
        <v>5668</v>
      </c>
      <c r="F571" s="27" t="s">
        <v>5668</v>
      </c>
      <c r="G571" s="27" t="s">
        <v>5670</v>
      </c>
      <c r="H571" s="27" t="s">
        <v>5675</v>
      </c>
      <c r="I571" s="51">
        <v>5228095</v>
      </c>
      <c r="J571" s="50">
        <v>1</v>
      </c>
      <c r="K571" s="51">
        <v>7842143</v>
      </c>
      <c r="L571" s="51">
        <v>7842143</v>
      </c>
      <c r="M571" s="49">
        <v>473</v>
      </c>
      <c r="N571" s="57" t="s">
        <v>5925</v>
      </c>
      <c r="O571" s="24" t="s">
        <v>7003</v>
      </c>
      <c r="P571" s="24" t="s">
        <v>7004</v>
      </c>
      <c r="Q571" s="24" t="s">
        <v>6116</v>
      </c>
    </row>
    <row r="572" spans="2:17" x14ac:dyDescent="0.3">
      <c r="B572" s="25" t="s">
        <v>6692</v>
      </c>
      <c r="C572" s="26" t="s">
        <v>5238</v>
      </c>
      <c r="D572" s="50">
        <v>80111607</v>
      </c>
      <c r="E572" s="27" t="s">
        <v>5668</v>
      </c>
      <c r="F572" s="27" t="s">
        <v>5668</v>
      </c>
      <c r="G572" s="27" t="s">
        <v>5670</v>
      </c>
      <c r="H572" s="27" t="s">
        <v>5675</v>
      </c>
      <c r="I572" s="51">
        <v>9200000</v>
      </c>
      <c r="J572" s="50">
        <v>1</v>
      </c>
      <c r="K572" s="51">
        <v>13800000</v>
      </c>
      <c r="L572" s="51">
        <v>13800000</v>
      </c>
      <c r="M572" s="49">
        <v>481</v>
      </c>
      <c r="N572" s="57" t="s">
        <v>5928</v>
      </c>
      <c r="O572" s="24" t="s">
        <v>7003</v>
      </c>
      <c r="P572" s="24" t="s">
        <v>7004</v>
      </c>
      <c r="Q572" s="24" t="s">
        <v>6116</v>
      </c>
    </row>
    <row r="573" spans="2:17" x14ac:dyDescent="0.3">
      <c r="B573" s="25" t="s">
        <v>6581</v>
      </c>
      <c r="C573" s="26" t="s">
        <v>5238</v>
      </c>
      <c r="D573" s="50">
        <v>78111800</v>
      </c>
      <c r="E573" s="27" t="s">
        <v>5668</v>
      </c>
      <c r="F573" s="27" t="s">
        <v>5668</v>
      </c>
      <c r="G573" s="27" t="s">
        <v>5668</v>
      </c>
      <c r="H573" s="27" t="s">
        <v>5670</v>
      </c>
      <c r="I573" s="51">
        <v>158498000</v>
      </c>
      <c r="J573" s="50">
        <v>1</v>
      </c>
      <c r="K573" s="51">
        <v>158498000</v>
      </c>
      <c r="L573" s="51">
        <v>158498000</v>
      </c>
      <c r="M573" s="49">
        <v>407</v>
      </c>
      <c r="N573" s="57" t="s">
        <v>5739</v>
      </c>
      <c r="O573" s="24" t="s">
        <v>7003</v>
      </c>
      <c r="P573" s="24" t="s">
        <v>7004</v>
      </c>
      <c r="Q573" s="24" t="s">
        <v>6116</v>
      </c>
    </row>
    <row r="574" spans="2:17" x14ac:dyDescent="0.3">
      <c r="B574" s="25" t="s">
        <v>5496</v>
      </c>
      <c r="C574" s="26" t="s">
        <v>5115</v>
      </c>
      <c r="D574" s="50">
        <v>93141500</v>
      </c>
      <c r="E574" s="27" t="s">
        <v>5670</v>
      </c>
      <c r="F574" s="27" t="s">
        <v>5670</v>
      </c>
      <c r="G574" s="27" t="s">
        <v>5670</v>
      </c>
      <c r="H574" s="27" t="s">
        <v>5675</v>
      </c>
      <c r="I574" s="51">
        <v>6500000</v>
      </c>
      <c r="J574" s="50">
        <v>2</v>
      </c>
      <c r="K574" s="51">
        <v>13000000</v>
      </c>
      <c r="L574" s="51">
        <v>13000000</v>
      </c>
      <c r="M574" s="49">
        <v>709</v>
      </c>
      <c r="N574" s="57" t="s">
        <v>6739</v>
      </c>
      <c r="O574" s="24" t="s">
        <v>7003</v>
      </c>
      <c r="P574" s="24" t="s">
        <v>7004</v>
      </c>
      <c r="Q574" s="24" t="s">
        <v>6116</v>
      </c>
    </row>
    <row r="575" spans="2:17" x14ac:dyDescent="0.3">
      <c r="B575" s="25" t="s">
        <v>6693</v>
      </c>
      <c r="C575" s="26" t="s">
        <v>5115</v>
      </c>
      <c r="D575" s="50">
        <v>80111617</v>
      </c>
      <c r="E575" s="27" t="s">
        <v>5670</v>
      </c>
      <c r="F575" s="27" t="s">
        <v>5670</v>
      </c>
      <c r="G575" s="27" t="s">
        <v>5670</v>
      </c>
      <c r="H575" s="27" t="s">
        <v>5675</v>
      </c>
      <c r="I575" s="51">
        <v>4276560</v>
      </c>
      <c r="J575" s="50">
        <v>3</v>
      </c>
      <c r="K575" s="51">
        <v>12829680</v>
      </c>
      <c r="L575" s="51">
        <v>12829680</v>
      </c>
      <c r="M575" s="49">
        <v>730</v>
      </c>
      <c r="N575" s="57" t="s">
        <v>6012</v>
      </c>
      <c r="O575" s="24" t="s">
        <v>7003</v>
      </c>
      <c r="P575" s="24" t="s">
        <v>7004</v>
      </c>
      <c r="Q575" s="24" t="s">
        <v>6116</v>
      </c>
    </row>
    <row r="576" spans="2:17" x14ac:dyDescent="0.3">
      <c r="B576" s="25" t="s">
        <v>6694</v>
      </c>
      <c r="C576" s="26" t="s">
        <v>5115</v>
      </c>
      <c r="D576" s="50">
        <v>81101500</v>
      </c>
      <c r="E576" s="27" t="s">
        <v>5670</v>
      </c>
      <c r="F576" s="27" t="s">
        <v>5670</v>
      </c>
      <c r="G576" s="27" t="s">
        <v>5670</v>
      </c>
      <c r="H576" s="27" t="s">
        <v>5675</v>
      </c>
      <c r="I576" s="51">
        <v>6682725</v>
      </c>
      <c r="J576" s="50">
        <v>3</v>
      </c>
      <c r="K576" s="51">
        <v>20048175</v>
      </c>
      <c r="L576" s="51">
        <v>20048175</v>
      </c>
      <c r="M576" s="49">
        <v>727</v>
      </c>
      <c r="N576" s="57" t="s">
        <v>5959</v>
      </c>
      <c r="O576" s="24" t="s">
        <v>7003</v>
      </c>
      <c r="P576" s="24" t="s">
        <v>7004</v>
      </c>
      <c r="Q576" s="24" t="s">
        <v>6116</v>
      </c>
    </row>
    <row r="577" spans="2:17" x14ac:dyDescent="0.3">
      <c r="B577" s="25" t="s">
        <v>5404</v>
      </c>
      <c r="C577" s="26" t="s">
        <v>5115</v>
      </c>
      <c r="D577" s="50">
        <v>80111617</v>
      </c>
      <c r="E577" s="27" t="s">
        <v>5675</v>
      </c>
      <c r="F577" s="27" t="s">
        <v>5675</v>
      </c>
      <c r="G577" s="27" t="s">
        <v>5675</v>
      </c>
      <c r="H577" s="27" t="s">
        <v>5659</v>
      </c>
      <c r="I577" s="51">
        <v>5500000</v>
      </c>
      <c r="J577" s="50">
        <v>3</v>
      </c>
      <c r="K577" s="51">
        <v>19250000</v>
      </c>
      <c r="L577" s="51">
        <v>19250000</v>
      </c>
      <c r="M577" s="49">
        <v>785</v>
      </c>
      <c r="N577" s="57" t="s">
        <v>5920</v>
      </c>
      <c r="O577" s="24" t="s">
        <v>7003</v>
      </c>
      <c r="P577" s="24" t="s">
        <v>7004</v>
      </c>
      <c r="Q577" s="24" t="s">
        <v>6116</v>
      </c>
    </row>
    <row r="578" spans="2:17" x14ac:dyDescent="0.3">
      <c r="B578" s="25" t="s">
        <v>6790</v>
      </c>
      <c r="C578" s="26" t="s">
        <v>5115</v>
      </c>
      <c r="D578" s="50">
        <v>81101500</v>
      </c>
      <c r="E578" s="27" t="s">
        <v>5675</v>
      </c>
      <c r="F578" s="27" t="s">
        <v>5675</v>
      </c>
      <c r="G578" s="27" t="s">
        <v>5675</v>
      </c>
      <c r="H578" s="27" t="s">
        <v>5659</v>
      </c>
      <c r="I578" s="51">
        <v>10000000</v>
      </c>
      <c r="J578" s="50">
        <v>3</v>
      </c>
      <c r="K578" s="51">
        <v>35000000</v>
      </c>
      <c r="L578" s="51">
        <v>35000000</v>
      </c>
      <c r="M578" s="49">
        <v>783</v>
      </c>
      <c r="N578" s="57" t="s">
        <v>6964</v>
      </c>
      <c r="O578" s="24" t="s">
        <v>7003</v>
      </c>
      <c r="P578" s="24" t="s">
        <v>7004</v>
      </c>
      <c r="Q578" s="24" t="s">
        <v>6116</v>
      </c>
    </row>
    <row r="579" spans="2:17" x14ac:dyDescent="0.3">
      <c r="B579" s="25" t="s">
        <v>6791</v>
      </c>
      <c r="C579" s="26" t="s">
        <v>5115</v>
      </c>
      <c r="D579" s="50">
        <v>81101500</v>
      </c>
      <c r="E579" s="27" t="s">
        <v>5675</v>
      </c>
      <c r="F579" s="27" t="s">
        <v>5675</v>
      </c>
      <c r="G579" s="27" t="s">
        <v>5675</v>
      </c>
      <c r="H579" s="27" t="s">
        <v>5659</v>
      </c>
      <c r="I579" s="51">
        <v>8000000</v>
      </c>
      <c r="J579" s="50">
        <v>3</v>
      </c>
      <c r="K579" s="51">
        <v>28000000</v>
      </c>
      <c r="L579" s="51">
        <v>28000000</v>
      </c>
      <c r="M579" s="49">
        <v>788</v>
      </c>
      <c r="N579" s="57" t="s">
        <v>5955</v>
      </c>
      <c r="O579" s="24" t="s">
        <v>7003</v>
      </c>
      <c r="P579" s="24" t="s">
        <v>7004</v>
      </c>
      <c r="Q579" s="24" t="s">
        <v>6116</v>
      </c>
    </row>
    <row r="580" spans="2:17" ht="26" x14ac:dyDescent="0.3">
      <c r="B580" s="25" t="s">
        <v>6792</v>
      </c>
      <c r="C580" s="26" t="s">
        <v>5176</v>
      </c>
      <c r="D580" s="50">
        <v>81141601</v>
      </c>
      <c r="E580" s="27" t="s">
        <v>5675</v>
      </c>
      <c r="F580" s="27" t="s">
        <v>5675</v>
      </c>
      <c r="G580" s="27" t="s">
        <v>5675</v>
      </c>
      <c r="H580" s="27" t="s">
        <v>5659</v>
      </c>
      <c r="I580" s="51">
        <v>8625000</v>
      </c>
      <c r="J580" s="50">
        <v>4</v>
      </c>
      <c r="K580" s="51">
        <v>34500000</v>
      </c>
      <c r="L580" s="51">
        <v>34500000</v>
      </c>
      <c r="M580" s="49">
        <v>474</v>
      </c>
      <c r="N580" s="57" t="s">
        <v>6298</v>
      </c>
      <c r="O580" s="24" t="s">
        <v>7003</v>
      </c>
      <c r="P580" s="24" t="s">
        <v>7004</v>
      </c>
      <c r="Q580" s="24" t="s">
        <v>6116</v>
      </c>
    </row>
    <row r="581" spans="2:17" x14ac:dyDescent="0.3">
      <c r="B581" s="25" t="s">
        <v>6793</v>
      </c>
      <c r="C581" s="26" t="s">
        <v>5115</v>
      </c>
      <c r="D581" s="50">
        <v>80111600</v>
      </c>
      <c r="E581" s="27" t="s">
        <v>5675</v>
      </c>
      <c r="F581" s="27" t="s">
        <v>5675</v>
      </c>
      <c r="G581" s="27" t="s">
        <v>5675</v>
      </c>
      <c r="H581" s="27" t="s">
        <v>5659</v>
      </c>
      <c r="I581" s="51">
        <v>6000000</v>
      </c>
      <c r="J581" s="50">
        <v>2</v>
      </c>
      <c r="K581" s="51">
        <v>13400000</v>
      </c>
      <c r="L581" s="51">
        <v>13400000</v>
      </c>
      <c r="M581" s="49">
        <v>506</v>
      </c>
      <c r="N581" s="57" t="s">
        <v>5911</v>
      </c>
      <c r="O581" s="24" t="s">
        <v>7003</v>
      </c>
      <c r="P581" s="24" t="s">
        <v>7004</v>
      </c>
      <c r="Q581" s="24" t="s">
        <v>6116</v>
      </c>
    </row>
    <row r="582" spans="2:17" x14ac:dyDescent="0.3">
      <c r="B582" s="25" t="s">
        <v>6794</v>
      </c>
      <c r="C582" s="26" t="s">
        <v>5115</v>
      </c>
      <c r="D582" s="50">
        <v>80111600</v>
      </c>
      <c r="E582" s="27" t="s">
        <v>5675</v>
      </c>
      <c r="F582" s="27" t="s">
        <v>5675</v>
      </c>
      <c r="G582" s="27" t="s">
        <v>5675</v>
      </c>
      <c r="H582" s="27" t="s">
        <v>5659</v>
      </c>
      <c r="I582" s="51">
        <v>5880270</v>
      </c>
      <c r="J582" s="50">
        <v>2</v>
      </c>
      <c r="K582" s="51">
        <v>13132603</v>
      </c>
      <c r="L582" s="51">
        <v>13132603</v>
      </c>
      <c r="M582" s="49">
        <v>533</v>
      </c>
      <c r="N582" s="57" t="s">
        <v>6613</v>
      </c>
      <c r="O582" s="24" t="s">
        <v>7003</v>
      </c>
      <c r="P582" s="24" t="s">
        <v>7004</v>
      </c>
      <c r="Q582" s="24" t="s">
        <v>6116</v>
      </c>
    </row>
    <row r="583" spans="2:17" x14ac:dyDescent="0.3">
      <c r="B583" s="25" t="s">
        <v>6795</v>
      </c>
      <c r="C583" s="26" t="s">
        <v>5115</v>
      </c>
      <c r="D583" s="50">
        <v>80111600</v>
      </c>
      <c r="E583" s="27" t="s">
        <v>5675</v>
      </c>
      <c r="F583" s="27" t="s">
        <v>5675</v>
      </c>
      <c r="G583" s="27" t="s">
        <v>5675</v>
      </c>
      <c r="H583" s="27" t="s">
        <v>5659</v>
      </c>
      <c r="I583" s="51">
        <v>5228095</v>
      </c>
      <c r="J583" s="50">
        <v>2</v>
      </c>
      <c r="K583" s="51">
        <v>11676079</v>
      </c>
      <c r="L583" s="51">
        <v>11676078</v>
      </c>
      <c r="M583" s="49">
        <v>534</v>
      </c>
      <c r="N583" s="57" t="s">
        <v>5910</v>
      </c>
      <c r="O583" s="24" t="s">
        <v>7003</v>
      </c>
      <c r="P583" s="24" t="s">
        <v>7004</v>
      </c>
      <c r="Q583" s="24" t="s">
        <v>6116</v>
      </c>
    </row>
    <row r="584" spans="2:17" x14ac:dyDescent="0.3">
      <c r="B584" s="25" t="s">
        <v>6796</v>
      </c>
      <c r="C584" s="26" t="s">
        <v>5115</v>
      </c>
      <c r="D584" s="50">
        <v>80111600</v>
      </c>
      <c r="E584" s="27" t="s">
        <v>5675</v>
      </c>
      <c r="F584" s="27" t="s">
        <v>5675</v>
      </c>
      <c r="G584" s="27" t="s">
        <v>5675</v>
      </c>
      <c r="H584" s="27" t="s">
        <v>5659</v>
      </c>
      <c r="I584" s="51">
        <v>6000000</v>
      </c>
      <c r="J584" s="50">
        <v>2</v>
      </c>
      <c r="K584" s="51">
        <v>10000000</v>
      </c>
      <c r="L584" s="51">
        <v>10000000</v>
      </c>
      <c r="M584" s="49">
        <v>654</v>
      </c>
      <c r="N584" s="57" t="s">
        <v>6627</v>
      </c>
      <c r="O584" s="24" t="s">
        <v>7003</v>
      </c>
      <c r="P584" s="24" t="s">
        <v>7004</v>
      </c>
      <c r="Q584" s="24" t="s">
        <v>6116</v>
      </c>
    </row>
    <row r="585" spans="2:17" x14ac:dyDescent="0.3">
      <c r="B585" s="25" t="s">
        <v>6797</v>
      </c>
      <c r="C585" s="26" t="s">
        <v>5238</v>
      </c>
      <c r="D585" s="50">
        <v>80111607</v>
      </c>
      <c r="E585" s="27" t="s">
        <v>5675</v>
      </c>
      <c r="F585" s="27" t="s">
        <v>5675</v>
      </c>
      <c r="G585" s="27" t="s">
        <v>5675</v>
      </c>
      <c r="H585" s="27" t="s">
        <v>7005</v>
      </c>
      <c r="I585" s="51">
        <v>8550000</v>
      </c>
      <c r="J585" s="50">
        <v>1</v>
      </c>
      <c r="K585" s="51">
        <v>11400000</v>
      </c>
      <c r="L585" s="51">
        <v>11400000</v>
      </c>
      <c r="M585" s="49">
        <v>698</v>
      </c>
      <c r="N585" s="57" t="s">
        <v>6735</v>
      </c>
      <c r="O585" s="24" t="s">
        <v>7003</v>
      </c>
      <c r="P585" s="24" t="s">
        <v>7004</v>
      </c>
      <c r="Q585" s="24" t="s">
        <v>6116</v>
      </c>
    </row>
    <row r="586" spans="2:17" x14ac:dyDescent="0.3">
      <c r="B586" s="25" t="s">
        <v>6798</v>
      </c>
      <c r="C586" s="26" t="s">
        <v>5115</v>
      </c>
      <c r="D586" s="50">
        <v>72141000</v>
      </c>
      <c r="E586" s="27" t="s">
        <v>5659</v>
      </c>
      <c r="F586" s="27" t="s">
        <v>5659</v>
      </c>
      <c r="G586" s="27" t="s">
        <v>5659</v>
      </c>
      <c r="H586" s="27" t="s">
        <v>5669</v>
      </c>
      <c r="I586" s="51">
        <v>6644695.6521739131</v>
      </c>
      <c r="J586" s="50">
        <v>11</v>
      </c>
      <c r="K586" s="51">
        <v>76414000</v>
      </c>
      <c r="L586" s="51">
        <v>7541200</v>
      </c>
      <c r="M586" s="49">
        <v>12</v>
      </c>
      <c r="N586" s="57" t="s">
        <v>5809</v>
      </c>
      <c r="O586" s="24" t="s">
        <v>7006</v>
      </c>
      <c r="P586" s="24" t="s">
        <v>7008</v>
      </c>
      <c r="Q586" s="24" t="s">
        <v>6117</v>
      </c>
    </row>
    <row r="587" spans="2:17" x14ac:dyDescent="0.3">
      <c r="B587" s="25" t="s">
        <v>5529</v>
      </c>
      <c r="C587" s="26" t="s">
        <v>5115</v>
      </c>
      <c r="D587" s="50">
        <v>80111600</v>
      </c>
      <c r="E587" s="27" t="s">
        <v>5674</v>
      </c>
      <c r="F587" s="27" t="s">
        <v>5674</v>
      </c>
      <c r="G587" s="27" t="s">
        <v>5674</v>
      </c>
      <c r="H587" s="27" t="s">
        <v>5664</v>
      </c>
      <c r="I587" s="51">
        <v>9000000</v>
      </c>
      <c r="J587" s="50">
        <v>9</v>
      </c>
      <c r="K587" s="51">
        <v>48000000</v>
      </c>
      <c r="L587" s="51">
        <v>48000000</v>
      </c>
      <c r="M587" s="49">
        <v>423</v>
      </c>
      <c r="N587" s="57" t="s">
        <v>6450</v>
      </c>
      <c r="O587" s="24" t="s">
        <v>7006</v>
      </c>
      <c r="P587" s="24" t="s">
        <v>7009</v>
      </c>
      <c r="Q587" s="24" t="s">
        <v>6116</v>
      </c>
    </row>
    <row r="588" spans="2:17" x14ac:dyDescent="0.3">
      <c r="B588" s="25" t="s">
        <v>5530</v>
      </c>
      <c r="C588" s="26" t="s">
        <v>5115</v>
      </c>
      <c r="D588" s="50">
        <v>80111600</v>
      </c>
      <c r="E588" s="27" t="s">
        <v>5674</v>
      </c>
      <c r="F588" s="27" t="s">
        <v>5674</v>
      </c>
      <c r="G588" s="27" t="s">
        <v>5674</v>
      </c>
      <c r="H588" s="27" t="s">
        <v>5664</v>
      </c>
      <c r="I588" s="51">
        <v>3688533</v>
      </c>
      <c r="J588" s="50">
        <v>9</v>
      </c>
      <c r="K588" s="51">
        <v>17213154</v>
      </c>
      <c r="L588" s="51">
        <v>17213154</v>
      </c>
      <c r="M588" s="49">
        <v>466</v>
      </c>
      <c r="N588" s="57" t="s">
        <v>6451</v>
      </c>
      <c r="O588" s="24" t="s">
        <v>7006</v>
      </c>
      <c r="P588" s="24" t="s">
        <v>7009</v>
      </c>
      <c r="Q588" s="24" t="s">
        <v>6116</v>
      </c>
    </row>
    <row r="589" spans="2:17" x14ac:dyDescent="0.3">
      <c r="B589" s="25" t="s">
        <v>5532</v>
      </c>
      <c r="C589" s="26" t="s">
        <v>5115</v>
      </c>
      <c r="D589" s="50">
        <v>80111600</v>
      </c>
      <c r="E589" s="27" t="s">
        <v>5659</v>
      </c>
      <c r="F589" s="27" t="s">
        <v>5659</v>
      </c>
      <c r="G589" s="27" t="s">
        <v>5659</v>
      </c>
      <c r="H589" s="27" t="s">
        <v>5669</v>
      </c>
      <c r="I589" s="51">
        <v>6949410</v>
      </c>
      <c r="J589" s="50">
        <v>11</v>
      </c>
      <c r="K589" s="51">
        <v>48645870</v>
      </c>
      <c r="L589" s="51">
        <v>48645870</v>
      </c>
      <c r="M589" s="49">
        <v>71</v>
      </c>
      <c r="N589" s="57" t="s">
        <v>6019</v>
      </c>
      <c r="O589" s="24" t="s">
        <v>7006</v>
      </c>
      <c r="P589" s="24" t="s">
        <v>7008</v>
      </c>
      <c r="Q589" s="24" t="s">
        <v>6117</v>
      </c>
    </row>
    <row r="590" spans="2:17" x14ac:dyDescent="0.3">
      <c r="B590" s="25" t="s">
        <v>5533</v>
      </c>
      <c r="C590" s="26" t="s">
        <v>5115</v>
      </c>
      <c r="D590" s="50">
        <v>81101500</v>
      </c>
      <c r="E590" s="27" t="s">
        <v>5659</v>
      </c>
      <c r="F590" s="27" t="s">
        <v>5659</v>
      </c>
      <c r="G590" s="27" t="s">
        <v>5659</v>
      </c>
      <c r="H590" s="27" t="s">
        <v>5669</v>
      </c>
      <c r="I590" s="51">
        <v>8553120</v>
      </c>
      <c r="J590" s="50">
        <v>4</v>
      </c>
      <c r="K590" s="51">
        <v>34212480</v>
      </c>
      <c r="L590" s="51">
        <v>34212480</v>
      </c>
      <c r="M590" s="49">
        <v>176</v>
      </c>
      <c r="N590" s="57" t="s">
        <v>6020</v>
      </c>
      <c r="O590" s="24" t="s">
        <v>7006</v>
      </c>
      <c r="P590" s="24" t="s">
        <v>7008</v>
      </c>
      <c r="Q590" s="24" t="s">
        <v>6117</v>
      </c>
    </row>
    <row r="591" spans="2:17" x14ac:dyDescent="0.3">
      <c r="B591" s="25" t="s">
        <v>5534</v>
      </c>
      <c r="C591" s="26" t="s">
        <v>5115</v>
      </c>
      <c r="D591" s="50">
        <v>80111600</v>
      </c>
      <c r="E591" s="27" t="s">
        <v>5674</v>
      </c>
      <c r="F591" s="27" t="s">
        <v>6723</v>
      </c>
      <c r="G591" s="27">
        <v>44762</v>
      </c>
      <c r="H591" s="27">
        <v>44778</v>
      </c>
      <c r="I591" s="51">
        <v>3153963</v>
      </c>
      <c r="J591" s="50">
        <v>9</v>
      </c>
      <c r="K591" s="51">
        <v>15349287</v>
      </c>
      <c r="L591" s="51">
        <v>15349287</v>
      </c>
      <c r="M591" s="49">
        <v>446</v>
      </c>
      <c r="N591" s="57" t="s">
        <v>6452</v>
      </c>
      <c r="O591" s="24" t="s">
        <v>7006</v>
      </c>
      <c r="P591" s="24" t="s">
        <v>7009</v>
      </c>
      <c r="Q591" s="24" t="s">
        <v>6116</v>
      </c>
    </row>
    <row r="592" spans="2:17" x14ac:dyDescent="0.3">
      <c r="B592" s="25" t="s">
        <v>5535</v>
      </c>
      <c r="C592" s="26" t="s">
        <v>5115</v>
      </c>
      <c r="D592" s="50">
        <v>80111600</v>
      </c>
      <c r="E592" s="27" t="s">
        <v>5674</v>
      </c>
      <c r="F592" s="27" t="s">
        <v>6723</v>
      </c>
      <c r="G592" s="27">
        <v>44762</v>
      </c>
      <c r="H592" s="27">
        <v>44778</v>
      </c>
      <c r="I592" s="51">
        <v>3153963</v>
      </c>
      <c r="J592" s="50">
        <v>9</v>
      </c>
      <c r="K592" s="51">
        <v>12615852</v>
      </c>
      <c r="L592" s="51">
        <v>12615852</v>
      </c>
      <c r="M592" s="49">
        <v>448</v>
      </c>
      <c r="N592" s="57" t="s">
        <v>6453</v>
      </c>
      <c r="O592" s="24" t="s">
        <v>7006</v>
      </c>
      <c r="P592" s="24" t="s">
        <v>7009</v>
      </c>
      <c r="Q592" s="24" t="s">
        <v>6116</v>
      </c>
    </row>
    <row r="593" spans="2:17" x14ac:dyDescent="0.3">
      <c r="B593" s="25" t="s">
        <v>5536</v>
      </c>
      <c r="C593" s="26" t="s">
        <v>5115</v>
      </c>
      <c r="D593" s="50">
        <v>80111600</v>
      </c>
      <c r="E593" s="27" t="s">
        <v>5674</v>
      </c>
      <c r="F593" s="27" t="s">
        <v>6723</v>
      </c>
      <c r="G593" s="27">
        <v>44762</v>
      </c>
      <c r="H593" s="27">
        <v>44778</v>
      </c>
      <c r="I593" s="51">
        <v>2565936</v>
      </c>
      <c r="J593" s="50">
        <v>9</v>
      </c>
      <c r="K593" s="51">
        <v>10263744</v>
      </c>
      <c r="L593" s="51">
        <v>10263744</v>
      </c>
      <c r="M593" s="49">
        <v>472</v>
      </c>
      <c r="N593" s="57" t="s">
        <v>6454</v>
      </c>
      <c r="O593" s="24" t="s">
        <v>7006</v>
      </c>
      <c r="P593" s="24" t="s">
        <v>7009</v>
      </c>
      <c r="Q593" s="24" t="s">
        <v>6116</v>
      </c>
    </row>
    <row r="594" spans="2:17" x14ac:dyDescent="0.3">
      <c r="B594" s="25" t="s">
        <v>5537</v>
      </c>
      <c r="C594" s="26" t="s">
        <v>5115</v>
      </c>
      <c r="D594" s="50">
        <v>77101700</v>
      </c>
      <c r="E594" s="27" t="s">
        <v>5659</v>
      </c>
      <c r="F594" s="27" t="s">
        <v>5659</v>
      </c>
      <c r="G594" s="27" t="s">
        <v>5659</v>
      </c>
      <c r="H594" s="27" t="s">
        <v>5669</v>
      </c>
      <c r="I594" s="51">
        <v>6414840</v>
      </c>
      <c r="J594" s="50">
        <v>11</v>
      </c>
      <c r="K594" s="51">
        <v>44903880</v>
      </c>
      <c r="L594" s="51">
        <v>44903880</v>
      </c>
      <c r="M594" s="49">
        <v>1</v>
      </c>
      <c r="N594" s="57" t="s">
        <v>6021</v>
      </c>
      <c r="O594" s="24" t="s">
        <v>7006</v>
      </c>
      <c r="P594" s="24" t="s">
        <v>7008</v>
      </c>
      <c r="Q594" s="24" t="s">
        <v>6117</v>
      </c>
    </row>
    <row r="595" spans="2:17" x14ac:dyDescent="0.3">
      <c r="B595" s="25" t="s">
        <v>5538</v>
      </c>
      <c r="C595" s="26" t="s">
        <v>5115</v>
      </c>
      <c r="D595" s="50">
        <v>77101700</v>
      </c>
      <c r="E595" s="27" t="s">
        <v>5659</v>
      </c>
      <c r="F595" s="27" t="s">
        <v>5659</v>
      </c>
      <c r="G595" s="27" t="s">
        <v>5659</v>
      </c>
      <c r="H595" s="27" t="s">
        <v>5669</v>
      </c>
      <c r="I595" s="51">
        <v>6414840</v>
      </c>
      <c r="J595" s="50">
        <v>11</v>
      </c>
      <c r="K595" s="51">
        <v>44903880</v>
      </c>
      <c r="L595" s="51">
        <v>44903880</v>
      </c>
      <c r="M595" s="49">
        <v>2</v>
      </c>
      <c r="N595" s="57" t="s">
        <v>6022</v>
      </c>
      <c r="O595" s="24" t="s">
        <v>7006</v>
      </c>
      <c r="P595" s="24" t="s">
        <v>7008</v>
      </c>
      <c r="Q595" s="24" t="s">
        <v>6117</v>
      </c>
    </row>
    <row r="596" spans="2:17" x14ac:dyDescent="0.3">
      <c r="B596" s="25" t="s">
        <v>5539</v>
      </c>
      <c r="C596" s="26" t="s">
        <v>5115</v>
      </c>
      <c r="D596" s="50">
        <v>80121700</v>
      </c>
      <c r="E596" s="27" t="s">
        <v>5659</v>
      </c>
      <c r="F596" s="27" t="s">
        <v>5659</v>
      </c>
      <c r="G596" s="27" t="s">
        <v>5659</v>
      </c>
      <c r="H596" s="27" t="s">
        <v>5669</v>
      </c>
      <c r="I596" s="51">
        <v>8553120</v>
      </c>
      <c r="J596" s="50">
        <v>11</v>
      </c>
      <c r="K596" s="51">
        <v>59871840</v>
      </c>
      <c r="L596" s="51">
        <v>59871840</v>
      </c>
      <c r="M596" s="49">
        <v>99</v>
      </c>
      <c r="N596" s="57" t="s">
        <v>6023</v>
      </c>
      <c r="O596" s="24" t="s">
        <v>7006</v>
      </c>
      <c r="P596" s="24" t="s">
        <v>7008</v>
      </c>
      <c r="Q596" s="24" t="s">
        <v>6117</v>
      </c>
    </row>
    <row r="597" spans="2:17" x14ac:dyDescent="0.3">
      <c r="B597" s="25" t="s">
        <v>5540</v>
      </c>
      <c r="C597" s="26" t="s">
        <v>5115</v>
      </c>
      <c r="D597" s="50">
        <v>93141500</v>
      </c>
      <c r="E597" s="27" t="s">
        <v>5659</v>
      </c>
      <c r="F597" s="27" t="s">
        <v>5659</v>
      </c>
      <c r="G597" s="27" t="s">
        <v>5659</v>
      </c>
      <c r="H597" s="27" t="s">
        <v>5669</v>
      </c>
      <c r="I597" s="51">
        <v>3528162</v>
      </c>
      <c r="J597" s="50">
        <v>11</v>
      </c>
      <c r="K597" s="51">
        <v>24697134</v>
      </c>
      <c r="L597" s="51">
        <v>24697134</v>
      </c>
      <c r="M597" s="49">
        <v>135</v>
      </c>
      <c r="N597" s="57" t="s">
        <v>6024</v>
      </c>
      <c r="O597" s="24" t="s">
        <v>7006</v>
      </c>
      <c r="P597" s="24" t="s">
        <v>7008</v>
      </c>
      <c r="Q597" s="24" t="s">
        <v>6117</v>
      </c>
    </row>
    <row r="598" spans="2:17" x14ac:dyDescent="0.3">
      <c r="B598" s="25" t="s">
        <v>5541</v>
      </c>
      <c r="C598" s="26" t="s">
        <v>5115</v>
      </c>
      <c r="D598" s="50">
        <v>93141500</v>
      </c>
      <c r="E598" s="27" t="s">
        <v>5659</v>
      </c>
      <c r="F598" s="27" t="s">
        <v>5659</v>
      </c>
      <c r="G598" s="27" t="s">
        <v>5659</v>
      </c>
      <c r="H598" s="27" t="s">
        <v>5669</v>
      </c>
      <c r="I598" s="51">
        <v>3688533</v>
      </c>
      <c r="J598" s="50">
        <v>11</v>
      </c>
      <c r="K598" s="51">
        <v>25819731</v>
      </c>
      <c r="L598" s="51">
        <v>25819731</v>
      </c>
      <c r="M598" s="49">
        <v>152</v>
      </c>
      <c r="N598" s="57" t="s">
        <v>6025</v>
      </c>
      <c r="O598" s="24" t="s">
        <v>7006</v>
      </c>
      <c r="P598" s="24" t="s">
        <v>7008</v>
      </c>
      <c r="Q598" s="24" t="s">
        <v>6117</v>
      </c>
    </row>
    <row r="599" spans="2:17" x14ac:dyDescent="0.3">
      <c r="B599" s="25" t="s">
        <v>5542</v>
      </c>
      <c r="C599" s="26" t="s">
        <v>5115</v>
      </c>
      <c r="D599" s="50">
        <v>93141500</v>
      </c>
      <c r="E599" s="27" t="s">
        <v>5659</v>
      </c>
      <c r="F599" s="27" t="s">
        <v>5659</v>
      </c>
      <c r="G599" s="27" t="s">
        <v>5659</v>
      </c>
      <c r="H599" s="27" t="s">
        <v>5669</v>
      </c>
      <c r="I599" s="51">
        <v>3528162</v>
      </c>
      <c r="J599" s="50">
        <v>11</v>
      </c>
      <c r="K599" s="51">
        <v>24697134</v>
      </c>
      <c r="L599" s="51">
        <v>24697134</v>
      </c>
      <c r="M599" s="49">
        <v>307</v>
      </c>
      <c r="N599" s="57" t="s">
        <v>6026</v>
      </c>
      <c r="O599" s="24" t="s">
        <v>7006</v>
      </c>
      <c r="P599" s="24" t="s">
        <v>7008</v>
      </c>
      <c r="Q599" s="24" t="s">
        <v>6117</v>
      </c>
    </row>
    <row r="600" spans="2:17" x14ac:dyDescent="0.3">
      <c r="B600" s="25" t="s">
        <v>5543</v>
      </c>
      <c r="C600" s="26" t="s">
        <v>5115</v>
      </c>
      <c r="D600" s="50">
        <v>81101500</v>
      </c>
      <c r="E600" s="27" t="s">
        <v>5659</v>
      </c>
      <c r="F600" s="27" t="s">
        <v>5659</v>
      </c>
      <c r="G600" s="27" t="s">
        <v>5659</v>
      </c>
      <c r="H600" s="27" t="s">
        <v>5669</v>
      </c>
      <c r="I600" s="51">
        <v>15000000</v>
      </c>
      <c r="J600" s="50">
        <v>11</v>
      </c>
      <c r="K600" s="51">
        <v>105000000</v>
      </c>
      <c r="L600" s="51">
        <v>105000000</v>
      </c>
      <c r="M600" s="49">
        <v>88</v>
      </c>
      <c r="N600" s="57" t="s">
        <v>6027</v>
      </c>
      <c r="O600" s="24" t="s">
        <v>7006</v>
      </c>
      <c r="P600" s="24" t="s">
        <v>7008</v>
      </c>
      <c r="Q600" s="24" t="s">
        <v>6117</v>
      </c>
    </row>
    <row r="601" spans="2:17" x14ac:dyDescent="0.3">
      <c r="B601" s="25" t="s">
        <v>5544</v>
      </c>
      <c r="C601" s="26" t="s">
        <v>5115</v>
      </c>
      <c r="D601" s="50">
        <v>93141500</v>
      </c>
      <c r="E601" s="27" t="s">
        <v>5659</v>
      </c>
      <c r="F601" s="27" t="s">
        <v>5659</v>
      </c>
      <c r="G601" s="27" t="s">
        <v>5659</v>
      </c>
      <c r="H601" s="27" t="s">
        <v>5669</v>
      </c>
      <c r="I601" s="51">
        <v>3688533</v>
      </c>
      <c r="J601" s="50">
        <v>11</v>
      </c>
      <c r="K601" s="51">
        <v>25819731</v>
      </c>
      <c r="L601" s="51">
        <v>25819731</v>
      </c>
      <c r="M601" s="49">
        <v>144</v>
      </c>
      <c r="N601" s="57" t="s">
        <v>6028</v>
      </c>
      <c r="O601" s="24" t="s">
        <v>7006</v>
      </c>
      <c r="P601" s="24" t="s">
        <v>7008</v>
      </c>
      <c r="Q601" s="24" t="s">
        <v>6117</v>
      </c>
    </row>
    <row r="602" spans="2:17" x14ac:dyDescent="0.3">
      <c r="B602" s="25" t="s">
        <v>5545</v>
      </c>
      <c r="C602" s="26" t="s">
        <v>5115</v>
      </c>
      <c r="D602" s="50">
        <v>93141500</v>
      </c>
      <c r="E602" s="27" t="s">
        <v>5659</v>
      </c>
      <c r="F602" s="27" t="s">
        <v>5659</v>
      </c>
      <c r="G602" s="27" t="s">
        <v>5659</v>
      </c>
      <c r="H602" s="27" t="s">
        <v>5669</v>
      </c>
      <c r="I602" s="51">
        <v>3528162</v>
      </c>
      <c r="J602" s="50">
        <v>11</v>
      </c>
      <c r="K602" s="51">
        <v>24697134</v>
      </c>
      <c r="L602" s="51">
        <v>24697134</v>
      </c>
      <c r="M602" s="49">
        <v>74</v>
      </c>
      <c r="N602" s="57" t="s">
        <v>6029</v>
      </c>
      <c r="O602" s="24" t="s">
        <v>7006</v>
      </c>
      <c r="P602" s="24" t="s">
        <v>7008</v>
      </c>
      <c r="Q602" s="24" t="s">
        <v>6117</v>
      </c>
    </row>
    <row r="603" spans="2:17" x14ac:dyDescent="0.3">
      <c r="B603" s="25" t="s">
        <v>5546</v>
      </c>
      <c r="C603" s="26" t="s">
        <v>5115</v>
      </c>
      <c r="D603" s="50">
        <v>93141500</v>
      </c>
      <c r="E603" s="27" t="s">
        <v>5659</v>
      </c>
      <c r="F603" s="27" t="s">
        <v>5659</v>
      </c>
      <c r="G603" s="27" t="s">
        <v>5659</v>
      </c>
      <c r="H603" s="27" t="s">
        <v>5669</v>
      </c>
      <c r="I603" s="51">
        <v>3528162</v>
      </c>
      <c r="J603" s="50">
        <v>11</v>
      </c>
      <c r="K603" s="51">
        <v>24697134</v>
      </c>
      <c r="L603" s="51">
        <v>24697134</v>
      </c>
      <c r="M603" s="49">
        <v>54</v>
      </c>
      <c r="N603" s="57" t="s">
        <v>6030</v>
      </c>
      <c r="O603" s="24" t="s">
        <v>7006</v>
      </c>
      <c r="P603" s="24" t="s">
        <v>7008</v>
      </c>
      <c r="Q603" s="24" t="s">
        <v>6117</v>
      </c>
    </row>
    <row r="604" spans="2:17" x14ac:dyDescent="0.3">
      <c r="B604" s="25" t="s">
        <v>5547</v>
      </c>
      <c r="C604" s="26" t="s">
        <v>5115</v>
      </c>
      <c r="D604" s="50">
        <v>93141500</v>
      </c>
      <c r="E604" s="27" t="s">
        <v>5659</v>
      </c>
      <c r="F604" s="27" t="s">
        <v>5659</v>
      </c>
      <c r="G604" s="27" t="s">
        <v>5659</v>
      </c>
      <c r="H604" s="27" t="s">
        <v>5669</v>
      </c>
      <c r="I604" s="51">
        <v>3688533</v>
      </c>
      <c r="J604" s="50">
        <v>11</v>
      </c>
      <c r="K604" s="51">
        <v>25819731</v>
      </c>
      <c r="L604" s="51">
        <v>25819731</v>
      </c>
      <c r="M604" s="49">
        <v>62</v>
      </c>
      <c r="N604" s="57" t="s">
        <v>6031</v>
      </c>
      <c r="O604" s="24" t="s">
        <v>7006</v>
      </c>
      <c r="P604" s="24" t="s">
        <v>7008</v>
      </c>
      <c r="Q604" s="24" t="s">
        <v>6117</v>
      </c>
    </row>
    <row r="605" spans="2:17" x14ac:dyDescent="0.3">
      <c r="B605" s="25" t="s">
        <v>5548</v>
      </c>
      <c r="C605" s="26" t="s">
        <v>5115</v>
      </c>
      <c r="D605" s="50">
        <v>93141500</v>
      </c>
      <c r="E605" s="27" t="s">
        <v>5659</v>
      </c>
      <c r="F605" s="27" t="s">
        <v>5659</v>
      </c>
      <c r="G605" s="27" t="s">
        <v>5659</v>
      </c>
      <c r="H605" s="27" t="s">
        <v>5669</v>
      </c>
      <c r="I605" s="51">
        <v>3688533</v>
      </c>
      <c r="J605" s="50">
        <v>11</v>
      </c>
      <c r="K605" s="51">
        <v>25819731</v>
      </c>
      <c r="L605" s="51">
        <v>25819731</v>
      </c>
      <c r="M605" s="49">
        <v>87</v>
      </c>
      <c r="N605" s="57" t="s">
        <v>6032</v>
      </c>
      <c r="O605" s="24" t="s">
        <v>7006</v>
      </c>
      <c r="P605" s="24" t="s">
        <v>7008</v>
      </c>
      <c r="Q605" s="24" t="s">
        <v>6117</v>
      </c>
    </row>
    <row r="606" spans="2:17" x14ac:dyDescent="0.3">
      <c r="B606" s="25" t="s">
        <v>5549</v>
      </c>
      <c r="C606" s="26" t="s">
        <v>5115</v>
      </c>
      <c r="D606" s="50">
        <v>93141500</v>
      </c>
      <c r="E606" s="27" t="s">
        <v>5659</v>
      </c>
      <c r="F606" s="27" t="s">
        <v>5659</v>
      </c>
      <c r="G606" s="27" t="s">
        <v>5659</v>
      </c>
      <c r="H606" s="27" t="s">
        <v>5669</v>
      </c>
      <c r="I606" s="51">
        <v>3688533</v>
      </c>
      <c r="J606" s="50">
        <v>11</v>
      </c>
      <c r="K606" s="51">
        <v>25819731</v>
      </c>
      <c r="L606" s="51">
        <v>25819731</v>
      </c>
      <c r="M606" s="49">
        <v>153</v>
      </c>
      <c r="N606" s="57" t="s">
        <v>6033</v>
      </c>
      <c r="O606" s="24" t="s">
        <v>7006</v>
      </c>
      <c r="P606" s="24" t="s">
        <v>7008</v>
      </c>
      <c r="Q606" s="24" t="s">
        <v>6117</v>
      </c>
    </row>
    <row r="607" spans="2:17" x14ac:dyDescent="0.3">
      <c r="B607" s="25" t="s">
        <v>5550</v>
      </c>
      <c r="C607" s="26" t="s">
        <v>5115</v>
      </c>
      <c r="D607" s="50">
        <v>93141500</v>
      </c>
      <c r="E607" s="27" t="s">
        <v>5659</v>
      </c>
      <c r="F607" s="27" t="s">
        <v>5659</v>
      </c>
      <c r="G607" s="27" t="s">
        <v>5659</v>
      </c>
      <c r="H607" s="27" t="s">
        <v>5669</v>
      </c>
      <c r="I607" s="51">
        <v>3688533</v>
      </c>
      <c r="J607" s="50">
        <v>11</v>
      </c>
      <c r="K607" s="51">
        <v>25819731</v>
      </c>
      <c r="L607" s="51">
        <v>25819731</v>
      </c>
      <c r="M607" s="49">
        <v>63</v>
      </c>
      <c r="N607" s="57" t="s">
        <v>6034</v>
      </c>
      <c r="O607" s="24" t="s">
        <v>7006</v>
      </c>
      <c r="P607" s="24" t="s">
        <v>7008</v>
      </c>
      <c r="Q607" s="24" t="s">
        <v>6117</v>
      </c>
    </row>
    <row r="608" spans="2:17" x14ac:dyDescent="0.3">
      <c r="B608" s="25" t="s">
        <v>5551</v>
      </c>
      <c r="C608" s="26" t="s">
        <v>5115</v>
      </c>
      <c r="D608" s="50">
        <v>93141500</v>
      </c>
      <c r="E608" s="27" t="s">
        <v>5659</v>
      </c>
      <c r="F608" s="27" t="s">
        <v>5659</v>
      </c>
      <c r="G608" s="27" t="s">
        <v>5659</v>
      </c>
      <c r="H608" s="27" t="s">
        <v>5669</v>
      </c>
      <c r="I608" s="51">
        <v>3688533</v>
      </c>
      <c r="J608" s="50">
        <v>11</v>
      </c>
      <c r="K608" s="51">
        <v>25819731</v>
      </c>
      <c r="L608" s="51">
        <v>25819731</v>
      </c>
      <c r="M608" s="49">
        <v>158</v>
      </c>
      <c r="N608" s="57" t="s">
        <v>6035</v>
      </c>
      <c r="O608" s="24" t="s">
        <v>7006</v>
      </c>
      <c r="P608" s="24" t="s">
        <v>7008</v>
      </c>
      <c r="Q608" s="24" t="s">
        <v>6117</v>
      </c>
    </row>
    <row r="609" spans="2:17" x14ac:dyDescent="0.3">
      <c r="B609" s="25" t="s">
        <v>5552</v>
      </c>
      <c r="C609" s="26" t="s">
        <v>5115</v>
      </c>
      <c r="D609" s="50">
        <v>93141500</v>
      </c>
      <c r="E609" s="27" t="s">
        <v>5659</v>
      </c>
      <c r="F609" s="27" t="s">
        <v>5659</v>
      </c>
      <c r="G609" s="27" t="s">
        <v>5659</v>
      </c>
      <c r="H609" s="27" t="s">
        <v>5669</v>
      </c>
      <c r="I609" s="51">
        <v>3688533</v>
      </c>
      <c r="J609" s="50">
        <v>11</v>
      </c>
      <c r="K609" s="51">
        <v>25819731</v>
      </c>
      <c r="L609" s="51">
        <v>25819731</v>
      </c>
      <c r="M609" s="49">
        <v>154</v>
      </c>
      <c r="N609" s="57" t="s">
        <v>6036</v>
      </c>
      <c r="O609" s="24" t="s">
        <v>7006</v>
      </c>
      <c r="P609" s="24" t="s">
        <v>7008</v>
      </c>
      <c r="Q609" s="24" t="s">
        <v>6117</v>
      </c>
    </row>
    <row r="610" spans="2:17" x14ac:dyDescent="0.3">
      <c r="B610" s="25" t="s">
        <v>5553</v>
      </c>
      <c r="C610" s="26" t="s">
        <v>5115</v>
      </c>
      <c r="D610" s="50">
        <v>93141500</v>
      </c>
      <c r="E610" s="27" t="s">
        <v>5659</v>
      </c>
      <c r="F610" s="27" t="s">
        <v>5659</v>
      </c>
      <c r="G610" s="27" t="s">
        <v>5659</v>
      </c>
      <c r="H610" s="27" t="s">
        <v>5669</v>
      </c>
      <c r="I610" s="51">
        <v>1603710</v>
      </c>
      <c r="J610" s="50">
        <v>11</v>
      </c>
      <c r="K610" s="51">
        <v>4811130</v>
      </c>
      <c r="L610" s="51">
        <v>4811130</v>
      </c>
      <c r="M610" s="49">
        <v>238</v>
      </c>
      <c r="N610" s="57" t="s">
        <v>6037</v>
      </c>
      <c r="O610" s="24" t="s">
        <v>7006</v>
      </c>
      <c r="P610" s="24" t="s">
        <v>7008</v>
      </c>
      <c r="Q610" s="24" t="s">
        <v>6117</v>
      </c>
    </row>
    <row r="611" spans="2:17" x14ac:dyDescent="0.3">
      <c r="B611" s="25" t="s">
        <v>5554</v>
      </c>
      <c r="C611" s="26" t="s">
        <v>5115</v>
      </c>
      <c r="D611" s="50">
        <v>86101609</v>
      </c>
      <c r="E611" s="27" t="s">
        <v>5659</v>
      </c>
      <c r="F611" s="27" t="s">
        <v>5659</v>
      </c>
      <c r="G611" s="27" t="s">
        <v>5659</v>
      </c>
      <c r="H611" s="27" t="s">
        <v>5669</v>
      </c>
      <c r="I611" s="51">
        <v>5452614</v>
      </c>
      <c r="J611" s="50">
        <v>11</v>
      </c>
      <c r="K611" s="51">
        <v>38168298</v>
      </c>
      <c r="L611" s="51">
        <v>38168298</v>
      </c>
      <c r="M611" s="49">
        <v>156</v>
      </c>
      <c r="N611" s="57" t="s">
        <v>6038</v>
      </c>
      <c r="O611" s="24" t="s">
        <v>7006</v>
      </c>
      <c r="P611" s="24" t="s">
        <v>7008</v>
      </c>
      <c r="Q611" s="24" t="s">
        <v>6117</v>
      </c>
    </row>
    <row r="612" spans="2:17" x14ac:dyDescent="0.3">
      <c r="B612" s="25" t="s">
        <v>5555</v>
      </c>
      <c r="C612" s="26" t="s">
        <v>5115</v>
      </c>
      <c r="D612" s="50">
        <v>81101500</v>
      </c>
      <c r="E612" s="27" t="s">
        <v>5659</v>
      </c>
      <c r="F612" s="27" t="s">
        <v>5659</v>
      </c>
      <c r="G612" s="27" t="s">
        <v>5659</v>
      </c>
      <c r="H612" s="27" t="s">
        <v>5669</v>
      </c>
      <c r="I612" s="51">
        <v>6514840</v>
      </c>
      <c r="J612" s="50">
        <v>11</v>
      </c>
      <c r="K612" s="51">
        <v>45603880</v>
      </c>
      <c r="L612" s="51">
        <v>45603880</v>
      </c>
      <c r="M612" s="49" t="s">
        <v>6039</v>
      </c>
      <c r="N612" s="57" t="s">
        <v>6040</v>
      </c>
      <c r="O612" s="24" t="s">
        <v>7006</v>
      </c>
      <c r="P612" s="24" t="s">
        <v>7008</v>
      </c>
      <c r="Q612" s="24" t="s">
        <v>6117</v>
      </c>
    </row>
    <row r="613" spans="2:17" x14ac:dyDescent="0.3">
      <c r="B613" s="25" t="s">
        <v>5556</v>
      </c>
      <c r="C613" s="26" t="s">
        <v>5115</v>
      </c>
      <c r="D613" s="50">
        <v>81101500</v>
      </c>
      <c r="E613" s="27" t="s">
        <v>5659</v>
      </c>
      <c r="F613" s="27" t="s">
        <v>5659</v>
      </c>
      <c r="G613" s="27" t="s">
        <v>5659</v>
      </c>
      <c r="H613" s="27" t="s">
        <v>5669</v>
      </c>
      <c r="I613" s="51">
        <v>3688533</v>
      </c>
      <c r="J613" s="50">
        <v>11</v>
      </c>
      <c r="K613" s="51">
        <v>25819731</v>
      </c>
      <c r="L613" s="51">
        <v>25819731</v>
      </c>
      <c r="M613" s="49">
        <v>65</v>
      </c>
      <c r="N613" s="57" t="s">
        <v>6041</v>
      </c>
      <c r="O613" s="24" t="s">
        <v>7006</v>
      </c>
      <c r="P613" s="24" t="s">
        <v>7008</v>
      </c>
      <c r="Q613" s="24" t="s">
        <v>6117</v>
      </c>
    </row>
    <row r="614" spans="2:17" x14ac:dyDescent="0.3">
      <c r="B614" s="25" t="s">
        <v>5557</v>
      </c>
      <c r="C614" s="26" t="s">
        <v>5115</v>
      </c>
      <c r="D614" s="50">
        <v>81101500</v>
      </c>
      <c r="E614" s="27" t="s">
        <v>5659</v>
      </c>
      <c r="F614" s="27" t="s">
        <v>5659</v>
      </c>
      <c r="G614" s="27" t="s">
        <v>5659</v>
      </c>
      <c r="H614" s="27" t="s">
        <v>5669</v>
      </c>
      <c r="I614" s="51">
        <v>3688533</v>
      </c>
      <c r="J614" s="50">
        <v>11</v>
      </c>
      <c r="K614" s="51">
        <v>25819731</v>
      </c>
      <c r="L614" s="51">
        <v>25819731</v>
      </c>
      <c r="M614" s="49">
        <v>68</v>
      </c>
      <c r="N614" s="57" t="s">
        <v>6042</v>
      </c>
      <c r="O614" s="24" t="s">
        <v>7006</v>
      </c>
      <c r="P614" s="24" t="s">
        <v>7008</v>
      </c>
      <c r="Q614" s="24" t="s">
        <v>6117</v>
      </c>
    </row>
    <row r="615" spans="2:17" x14ac:dyDescent="0.3">
      <c r="B615" s="25" t="s">
        <v>5558</v>
      </c>
      <c r="C615" s="26" t="s">
        <v>5115</v>
      </c>
      <c r="D615" s="50">
        <v>81101500</v>
      </c>
      <c r="E615" s="27" t="s">
        <v>5659</v>
      </c>
      <c r="F615" s="27" t="s">
        <v>5659</v>
      </c>
      <c r="G615" s="27" t="s">
        <v>5659</v>
      </c>
      <c r="H615" s="27" t="s">
        <v>5669</v>
      </c>
      <c r="I615" s="51">
        <v>3528162</v>
      </c>
      <c r="J615" s="50">
        <v>11</v>
      </c>
      <c r="K615" s="51">
        <v>24697134</v>
      </c>
      <c r="L615" s="51">
        <v>24697134</v>
      </c>
      <c r="M615" s="49">
        <v>218</v>
      </c>
      <c r="N615" s="57" t="s">
        <v>6043</v>
      </c>
      <c r="O615" s="24" t="s">
        <v>7006</v>
      </c>
      <c r="P615" s="24" t="s">
        <v>7008</v>
      </c>
      <c r="Q615" s="24" t="s">
        <v>6117</v>
      </c>
    </row>
    <row r="616" spans="2:17" x14ac:dyDescent="0.3">
      <c r="B616" s="25" t="s">
        <v>5559</v>
      </c>
      <c r="C616" s="26" t="s">
        <v>5115</v>
      </c>
      <c r="D616" s="50">
        <v>81101500</v>
      </c>
      <c r="E616" s="27" t="s">
        <v>5659</v>
      </c>
      <c r="F616" s="27" t="s">
        <v>5659</v>
      </c>
      <c r="G616" s="27" t="s">
        <v>5659</v>
      </c>
      <c r="H616" s="27" t="s">
        <v>5669</v>
      </c>
      <c r="I616" s="51">
        <v>6414840</v>
      </c>
      <c r="J616" s="50">
        <v>11</v>
      </c>
      <c r="K616" s="51">
        <v>44903880</v>
      </c>
      <c r="L616" s="51">
        <v>44903880</v>
      </c>
      <c r="M616" s="49">
        <v>137</v>
      </c>
      <c r="N616" s="57" t="s">
        <v>6044</v>
      </c>
      <c r="O616" s="24" t="s">
        <v>7006</v>
      </c>
      <c r="P616" s="24" t="s">
        <v>7008</v>
      </c>
      <c r="Q616" s="24" t="s">
        <v>6117</v>
      </c>
    </row>
    <row r="617" spans="2:17" x14ac:dyDescent="0.3">
      <c r="B617" s="25" t="s">
        <v>5560</v>
      </c>
      <c r="C617" s="26" t="s">
        <v>5115</v>
      </c>
      <c r="D617" s="50">
        <v>81101500</v>
      </c>
      <c r="E617" s="27" t="s">
        <v>5659</v>
      </c>
      <c r="F617" s="27" t="s">
        <v>5659</v>
      </c>
      <c r="G617" s="27" t="s">
        <v>5659</v>
      </c>
      <c r="H617" s="27" t="s">
        <v>5669</v>
      </c>
      <c r="I617" s="51">
        <v>6514840</v>
      </c>
      <c r="J617" s="50">
        <v>11</v>
      </c>
      <c r="K617" s="51">
        <v>45603880</v>
      </c>
      <c r="L617" s="51">
        <v>45603880</v>
      </c>
      <c r="M617" s="49">
        <v>105</v>
      </c>
      <c r="N617" s="57" t="s">
        <v>6045</v>
      </c>
      <c r="O617" s="24" t="s">
        <v>7006</v>
      </c>
      <c r="P617" s="24" t="s">
        <v>7008</v>
      </c>
      <c r="Q617" s="24" t="s">
        <v>6117</v>
      </c>
    </row>
    <row r="618" spans="2:17" x14ac:dyDescent="0.3">
      <c r="B618" s="25" t="s">
        <v>5561</v>
      </c>
      <c r="C618" s="26" t="s">
        <v>5115</v>
      </c>
      <c r="D618" s="50">
        <v>81101500</v>
      </c>
      <c r="E618" s="27" t="s">
        <v>5659</v>
      </c>
      <c r="F618" s="27" t="s">
        <v>5659</v>
      </c>
      <c r="G618" s="27" t="s">
        <v>5659</v>
      </c>
      <c r="H618" s="27" t="s">
        <v>5669</v>
      </c>
      <c r="I618" s="51">
        <v>10000000</v>
      </c>
      <c r="J618" s="50">
        <v>11</v>
      </c>
      <c r="K618" s="51">
        <v>70000000</v>
      </c>
      <c r="L618" s="51">
        <v>70000000</v>
      </c>
      <c r="M618" s="49">
        <v>55</v>
      </c>
      <c r="N618" s="57" t="s">
        <v>6046</v>
      </c>
      <c r="O618" s="24" t="s">
        <v>7006</v>
      </c>
      <c r="P618" s="24" t="s">
        <v>7008</v>
      </c>
      <c r="Q618" s="24" t="s">
        <v>6117</v>
      </c>
    </row>
    <row r="619" spans="2:17" x14ac:dyDescent="0.3">
      <c r="B619" s="25" t="s">
        <v>5562</v>
      </c>
      <c r="C619" s="26" t="s">
        <v>5115</v>
      </c>
      <c r="D619" s="50">
        <v>81101500</v>
      </c>
      <c r="E619" s="27" t="s">
        <v>5659</v>
      </c>
      <c r="F619" s="27" t="s">
        <v>5659</v>
      </c>
      <c r="G619" s="27" t="s">
        <v>5659</v>
      </c>
      <c r="H619" s="27" t="s">
        <v>5669</v>
      </c>
      <c r="I619" s="51">
        <v>11500000</v>
      </c>
      <c r="J619" s="50">
        <v>11</v>
      </c>
      <c r="K619" s="51">
        <v>80500000</v>
      </c>
      <c r="L619" s="51">
        <v>80500000</v>
      </c>
      <c r="M619" s="49">
        <v>136</v>
      </c>
      <c r="N619" s="57" t="s">
        <v>6047</v>
      </c>
      <c r="O619" s="24" t="s">
        <v>7006</v>
      </c>
      <c r="P619" s="24" t="s">
        <v>7008</v>
      </c>
      <c r="Q619" s="24" t="s">
        <v>6117</v>
      </c>
    </row>
    <row r="620" spans="2:17" x14ac:dyDescent="0.3">
      <c r="B620" s="25" t="s">
        <v>5563</v>
      </c>
      <c r="C620" s="26" t="s">
        <v>5115</v>
      </c>
      <c r="D620" s="50">
        <v>81101500</v>
      </c>
      <c r="E620" s="27" t="s">
        <v>5659</v>
      </c>
      <c r="F620" s="27" t="s">
        <v>5659</v>
      </c>
      <c r="G620" s="27" t="s">
        <v>5659</v>
      </c>
      <c r="H620" s="27" t="s">
        <v>5669</v>
      </c>
      <c r="I620" s="51">
        <v>6414840</v>
      </c>
      <c r="J620" s="50">
        <v>11</v>
      </c>
      <c r="K620" s="51">
        <v>44903880</v>
      </c>
      <c r="L620" s="51">
        <v>44903880</v>
      </c>
      <c r="M620" s="49">
        <v>155</v>
      </c>
      <c r="N620" s="57" t="s">
        <v>6048</v>
      </c>
      <c r="O620" s="24" t="s">
        <v>7006</v>
      </c>
      <c r="P620" s="24" t="s">
        <v>7008</v>
      </c>
      <c r="Q620" s="24" t="s">
        <v>6117</v>
      </c>
    </row>
    <row r="621" spans="2:17" x14ac:dyDescent="0.3">
      <c r="B621" s="25" t="s">
        <v>5564</v>
      </c>
      <c r="C621" s="26" t="s">
        <v>5115</v>
      </c>
      <c r="D621" s="50">
        <v>81101500</v>
      </c>
      <c r="E621" s="27" t="s">
        <v>5659</v>
      </c>
      <c r="F621" s="27" t="s">
        <v>5659</v>
      </c>
      <c r="G621" s="27" t="s">
        <v>5659</v>
      </c>
      <c r="H621" s="27" t="s">
        <v>5669</v>
      </c>
      <c r="I621" s="51">
        <v>6414840</v>
      </c>
      <c r="J621" s="50">
        <v>11</v>
      </c>
      <c r="K621" s="51">
        <v>44903880</v>
      </c>
      <c r="L621" s="51">
        <v>44903880</v>
      </c>
      <c r="M621" s="49">
        <v>104</v>
      </c>
      <c r="N621" s="57" t="s">
        <v>2628</v>
      </c>
      <c r="O621" s="24" t="s">
        <v>7006</v>
      </c>
      <c r="P621" s="24" t="s">
        <v>7008</v>
      </c>
      <c r="Q621" s="24" t="s">
        <v>6117</v>
      </c>
    </row>
    <row r="622" spans="2:17" x14ac:dyDescent="0.3">
      <c r="B622" s="25" t="s">
        <v>5565</v>
      </c>
      <c r="C622" s="26" t="s">
        <v>5115</v>
      </c>
      <c r="D622" s="50">
        <v>81101500</v>
      </c>
      <c r="E622" s="27" t="s">
        <v>5659</v>
      </c>
      <c r="F622" s="27" t="s">
        <v>5659</v>
      </c>
      <c r="G622" s="27" t="s">
        <v>5659</v>
      </c>
      <c r="H622" s="27" t="s">
        <v>5669</v>
      </c>
      <c r="I622" s="51">
        <v>6414840</v>
      </c>
      <c r="J622" s="50">
        <v>7</v>
      </c>
      <c r="K622" s="51">
        <v>44903880</v>
      </c>
      <c r="L622" s="51">
        <v>44903880</v>
      </c>
      <c r="M622" s="49">
        <v>225</v>
      </c>
      <c r="N622" s="57" t="s">
        <v>6049</v>
      </c>
      <c r="O622" s="24" t="s">
        <v>7006</v>
      </c>
      <c r="P622" s="24" t="s">
        <v>7008</v>
      </c>
      <c r="Q622" s="24" t="s">
        <v>6117</v>
      </c>
    </row>
    <row r="623" spans="2:17" x14ac:dyDescent="0.3">
      <c r="B623" s="25" t="s">
        <v>5566</v>
      </c>
      <c r="C623" s="26" t="s">
        <v>5115</v>
      </c>
      <c r="D623" s="50">
        <v>81101500</v>
      </c>
      <c r="E623" s="27" t="s">
        <v>5659</v>
      </c>
      <c r="F623" s="27" t="s">
        <v>5659</v>
      </c>
      <c r="G623" s="27" t="s">
        <v>5659</v>
      </c>
      <c r="H623" s="27" t="s">
        <v>5669</v>
      </c>
      <c r="I623" s="51">
        <v>7483980</v>
      </c>
      <c r="J623" s="50">
        <v>11</v>
      </c>
      <c r="K623" s="51">
        <v>52387860</v>
      </c>
      <c r="L623" s="51">
        <v>52387860</v>
      </c>
      <c r="M623" s="49">
        <v>147</v>
      </c>
      <c r="N623" s="57" t="s">
        <v>6050</v>
      </c>
      <c r="O623" s="24" t="s">
        <v>7006</v>
      </c>
      <c r="P623" s="24" t="s">
        <v>7008</v>
      </c>
      <c r="Q623" s="24" t="s">
        <v>6117</v>
      </c>
    </row>
    <row r="624" spans="2:17" x14ac:dyDescent="0.3">
      <c r="B624" s="25" t="s">
        <v>5567</v>
      </c>
      <c r="C624" s="26" t="s">
        <v>5115</v>
      </c>
      <c r="D624" s="50">
        <v>81101500</v>
      </c>
      <c r="E624" s="27" t="s">
        <v>5659</v>
      </c>
      <c r="F624" s="27" t="s">
        <v>5659</v>
      </c>
      <c r="G624" s="27" t="s">
        <v>5659</v>
      </c>
      <c r="H624" s="27" t="s">
        <v>5669</v>
      </c>
      <c r="I624" s="51">
        <v>3688533</v>
      </c>
      <c r="J624" s="50">
        <v>11</v>
      </c>
      <c r="K624" s="51">
        <v>25819731</v>
      </c>
      <c r="L624" s="51">
        <v>25819731</v>
      </c>
      <c r="M624" s="49" t="s">
        <v>6051</v>
      </c>
      <c r="N624" s="57" t="s">
        <v>6052</v>
      </c>
      <c r="O624" s="24" t="s">
        <v>7006</v>
      </c>
      <c r="P624" s="24" t="s">
        <v>7008</v>
      </c>
      <c r="Q624" s="24" t="s">
        <v>6117</v>
      </c>
    </row>
    <row r="625" spans="2:17" x14ac:dyDescent="0.3">
      <c r="B625" s="25" t="s">
        <v>5568</v>
      </c>
      <c r="C625" s="26" t="s">
        <v>5115</v>
      </c>
      <c r="D625" s="50">
        <v>81101500</v>
      </c>
      <c r="E625" s="27" t="s">
        <v>5659</v>
      </c>
      <c r="F625" s="27" t="s">
        <v>5659</v>
      </c>
      <c r="G625" s="27" t="s">
        <v>5659</v>
      </c>
      <c r="H625" s="27" t="s">
        <v>5669</v>
      </c>
      <c r="I625" s="51">
        <v>5400000</v>
      </c>
      <c r="J625" s="50">
        <v>9</v>
      </c>
      <c r="K625" s="51">
        <v>37800000</v>
      </c>
      <c r="L625" s="51">
        <v>37800000</v>
      </c>
      <c r="M625" s="49">
        <v>357</v>
      </c>
      <c r="N625" s="57" t="s">
        <v>6053</v>
      </c>
      <c r="O625" s="24" t="s">
        <v>7006</v>
      </c>
      <c r="P625" s="24" t="s">
        <v>7008</v>
      </c>
      <c r="Q625" s="24" t="s">
        <v>6117</v>
      </c>
    </row>
    <row r="626" spans="2:17" x14ac:dyDescent="0.3">
      <c r="B626" s="25" t="s">
        <v>5569</v>
      </c>
      <c r="C626" s="26" t="s">
        <v>5115</v>
      </c>
      <c r="D626" s="50">
        <v>81101500</v>
      </c>
      <c r="E626" s="27" t="s">
        <v>5659</v>
      </c>
      <c r="F626" s="27" t="s">
        <v>5659</v>
      </c>
      <c r="G626" s="27" t="s">
        <v>5659</v>
      </c>
      <c r="H626" s="27" t="s">
        <v>5669</v>
      </c>
      <c r="I626" s="51">
        <v>3688533</v>
      </c>
      <c r="J626" s="50">
        <v>11</v>
      </c>
      <c r="K626" s="51">
        <v>25819731</v>
      </c>
      <c r="L626" s="51">
        <v>25819731</v>
      </c>
      <c r="M626" s="49">
        <v>150</v>
      </c>
      <c r="N626" s="57" t="s">
        <v>6054</v>
      </c>
      <c r="O626" s="24" t="s">
        <v>7006</v>
      </c>
      <c r="P626" s="24" t="s">
        <v>7008</v>
      </c>
      <c r="Q626" s="24" t="s">
        <v>6117</v>
      </c>
    </row>
    <row r="627" spans="2:17" x14ac:dyDescent="0.3">
      <c r="B627" s="25" t="s">
        <v>5570</v>
      </c>
      <c r="C627" s="26" t="s">
        <v>5115</v>
      </c>
      <c r="D627" s="50">
        <v>81101500</v>
      </c>
      <c r="E627" s="27" t="s">
        <v>5659</v>
      </c>
      <c r="F627" s="27" t="s">
        <v>5659</v>
      </c>
      <c r="G627" s="27" t="s">
        <v>5659</v>
      </c>
      <c r="H627" s="27" t="s">
        <v>5669</v>
      </c>
      <c r="I627" s="51">
        <v>8553120</v>
      </c>
      <c r="J627" s="50">
        <v>11</v>
      </c>
      <c r="K627" s="51">
        <v>59871840</v>
      </c>
      <c r="L627" s="51">
        <v>59871840</v>
      </c>
      <c r="M627" s="49">
        <v>175</v>
      </c>
      <c r="N627" s="57" t="s">
        <v>6055</v>
      </c>
      <c r="O627" s="24" t="s">
        <v>7006</v>
      </c>
      <c r="P627" s="24" t="s">
        <v>7008</v>
      </c>
      <c r="Q627" s="24" t="s">
        <v>6117</v>
      </c>
    </row>
    <row r="628" spans="2:17" x14ac:dyDescent="0.3">
      <c r="B628" s="25" t="s">
        <v>5571</v>
      </c>
      <c r="C628" s="26" t="s">
        <v>5115</v>
      </c>
      <c r="D628" s="50">
        <v>81101500</v>
      </c>
      <c r="E628" s="27" t="s">
        <v>5659</v>
      </c>
      <c r="F628" s="27" t="s">
        <v>5659</v>
      </c>
      <c r="G628" s="27" t="s">
        <v>5659</v>
      </c>
      <c r="H628" s="27" t="s">
        <v>5669</v>
      </c>
      <c r="I628" s="51">
        <v>6414840</v>
      </c>
      <c r="J628" s="50">
        <v>11</v>
      </c>
      <c r="K628" s="51">
        <v>44903880</v>
      </c>
      <c r="L628" s="51">
        <v>44903880</v>
      </c>
      <c r="M628" s="49">
        <v>102</v>
      </c>
      <c r="N628" s="57" t="s">
        <v>6056</v>
      </c>
      <c r="O628" s="24" t="s">
        <v>7006</v>
      </c>
      <c r="P628" s="24" t="s">
        <v>7008</v>
      </c>
      <c r="Q628" s="24" t="s">
        <v>6117</v>
      </c>
    </row>
    <row r="629" spans="2:17" x14ac:dyDescent="0.3">
      <c r="B629" s="25" t="s">
        <v>5572</v>
      </c>
      <c r="C629" s="26" t="s">
        <v>5115</v>
      </c>
      <c r="D629" s="50">
        <v>80111600</v>
      </c>
      <c r="E629" s="27" t="s">
        <v>5659</v>
      </c>
      <c r="F629" s="27" t="s">
        <v>5659</v>
      </c>
      <c r="G629" s="27" t="s">
        <v>5659</v>
      </c>
      <c r="H629" s="27" t="s">
        <v>5669</v>
      </c>
      <c r="I629" s="51">
        <v>5228095</v>
      </c>
      <c r="J629" s="50">
        <v>11</v>
      </c>
      <c r="K629" s="51">
        <v>36596665</v>
      </c>
      <c r="L629" s="51">
        <v>36596665</v>
      </c>
      <c r="M629" s="49">
        <v>100</v>
      </c>
      <c r="N629" s="57" t="s">
        <v>6057</v>
      </c>
      <c r="O629" s="24" t="s">
        <v>7006</v>
      </c>
      <c r="P629" s="24" t="s">
        <v>7008</v>
      </c>
      <c r="Q629" s="24" t="s">
        <v>6117</v>
      </c>
    </row>
    <row r="630" spans="2:17" x14ac:dyDescent="0.3">
      <c r="B630" s="25" t="s">
        <v>5573</v>
      </c>
      <c r="C630" s="26" t="s">
        <v>5115</v>
      </c>
      <c r="D630" s="50">
        <v>80121700</v>
      </c>
      <c r="E630" s="27" t="s">
        <v>5659</v>
      </c>
      <c r="F630" s="27" t="s">
        <v>5659</v>
      </c>
      <c r="G630" s="27" t="s">
        <v>5659</v>
      </c>
      <c r="H630" s="27" t="s">
        <v>5669</v>
      </c>
      <c r="I630" s="51">
        <v>9000000</v>
      </c>
      <c r="J630" s="49">
        <v>8</v>
      </c>
      <c r="K630" s="51">
        <v>72000000</v>
      </c>
      <c r="L630" s="51">
        <v>72000000</v>
      </c>
      <c r="M630" s="49">
        <v>229</v>
      </c>
      <c r="N630" s="57" t="s">
        <v>6058</v>
      </c>
      <c r="O630" s="24" t="s">
        <v>7006</v>
      </c>
      <c r="P630" s="24" t="s">
        <v>7008</v>
      </c>
      <c r="Q630" s="24" t="s">
        <v>6117</v>
      </c>
    </row>
    <row r="631" spans="2:17" x14ac:dyDescent="0.3">
      <c r="B631" s="25" t="s">
        <v>5574</v>
      </c>
      <c r="C631" s="26" t="s">
        <v>5115</v>
      </c>
      <c r="D631" s="50">
        <v>93141500</v>
      </c>
      <c r="E631" s="27" t="s">
        <v>5659</v>
      </c>
      <c r="F631" s="27" t="s">
        <v>5659</v>
      </c>
      <c r="G631" s="27" t="s">
        <v>5659</v>
      </c>
      <c r="H631" s="27" t="s">
        <v>5669</v>
      </c>
      <c r="I631" s="51">
        <v>1603710</v>
      </c>
      <c r="J631" s="50">
        <v>11</v>
      </c>
      <c r="K631" s="51">
        <v>4811130</v>
      </c>
      <c r="L631" s="51">
        <v>4811130</v>
      </c>
      <c r="M631" s="49">
        <v>237</v>
      </c>
      <c r="N631" s="57" t="s">
        <v>6059</v>
      </c>
      <c r="O631" s="24" t="s">
        <v>7006</v>
      </c>
      <c r="P631" s="24" t="s">
        <v>7008</v>
      </c>
      <c r="Q631" s="24" t="s">
        <v>6117</v>
      </c>
    </row>
    <row r="632" spans="2:17" x14ac:dyDescent="0.3">
      <c r="B632" s="25" t="s">
        <v>5575</v>
      </c>
      <c r="C632" s="26" t="s">
        <v>5115</v>
      </c>
      <c r="D632" s="50">
        <v>80111600</v>
      </c>
      <c r="E632" s="27" t="s">
        <v>5659</v>
      </c>
      <c r="F632" s="27" t="s">
        <v>5659</v>
      </c>
      <c r="G632" s="27" t="s">
        <v>5659</v>
      </c>
      <c r="H632" s="27" t="s">
        <v>5669</v>
      </c>
      <c r="I632" s="51">
        <v>8553120</v>
      </c>
      <c r="J632" s="50">
        <v>7</v>
      </c>
      <c r="K632" s="51">
        <v>59871840</v>
      </c>
      <c r="L632" s="51">
        <v>59871840</v>
      </c>
      <c r="M632" s="49">
        <v>258</v>
      </c>
      <c r="N632" s="57" t="s">
        <v>6060</v>
      </c>
      <c r="O632" s="24" t="s">
        <v>7006</v>
      </c>
      <c r="P632" s="24" t="s">
        <v>7008</v>
      </c>
      <c r="Q632" s="24" t="s">
        <v>6117</v>
      </c>
    </row>
    <row r="633" spans="2:17" x14ac:dyDescent="0.3">
      <c r="B633" s="25" t="s">
        <v>5576</v>
      </c>
      <c r="C633" s="26" t="s">
        <v>5115</v>
      </c>
      <c r="D633" s="50">
        <v>80111600</v>
      </c>
      <c r="E633" s="27" t="s">
        <v>5659</v>
      </c>
      <c r="F633" s="27" t="s">
        <v>5659</v>
      </c>
      <c r="G633" s="27" t="s">
        <v>5659</v>
      </c>
      <c r="H633" s="27" t="s">
        <v>5669</v>
      </c>
      <c r="I633" s="51">
        <v>7483980</v>
      </c>
      <c r="J633" s="50">
        <v>7</v>
      </c>
      <c r="K633" s="51">
        <v>52387860</v>
      </c>
      <c r="L633" s="51">
        <v>52387860</v>
      </c>
      <c r="M633" s="49">
        <v>279</v>
      </c>
      <c r="N633" s="57" t="s">
        <v>6061</v>
      </c>
      <c r="O633" s="24" t="s">
        <v>7006</v>
      </c>
      <c r="P633" s="24" t="s">
        <v>7008</v>
      </c>
      <c r="Q633" s="24" t="s">
        <v>6117</v>
      </c>
    </row>
    <row r="634" spans="2:17" x14ac:dyDescent="0.3">
      <c r="B634" s="25" t="s">
        <v>5577</v>
      </c>
      <c r="C634" s="26" t="s">
        <v>5115</v>
      </c>
      <c r="D634" s="50">
        <v>81101500</v>
      </c>
      <c r="E634" s="27" t="s">
        <v>5659</v>
      </c>
      <c r="F634" s="27" t="s">
        <v>5659</v>
      </c>
      <c r="G634" s="27" t="s">
        <v>5659</v>
      </c>
      <c r="H634" s="27" t="s">
        <v>5669</v>
      </c>
      <c r="I634" s="51">
        <v>4704216</v>
      </c>
      <c r="J634" s="50">
        <v>7</v>
      </c>
      <c r="K634" s="51">
        <v>32929512</v>
      </c>
      <c r="L634" s="51">
        <v>32929512</v>
      </c>
      <c r="M634" s="49">
        <v>281</v>
      </c>
      <c r="N634" s="57" t="s">
        <v>6062</v>
      </c>
      <c r="O634" s="24" t="s">
        <v>7006</v>
      </c>
      <c r="P634" s="24" t="s">
        <v>7008</v>
      </c>
      <c r="Q634" s="24" t="s">
        <v>6117</v>
      </c>
    </row>
    <row r="635" spans="2:17" x14ac:dyDescent="0.3">
      <c r="B635" s="25" t="s">
        <v>5578</v>
      </c>
      <c r="C635" s="26" t="s">
        <v>5238</v>
      </c>
      <c r="D635" s="50" t="s">
        <v>5579</v>
      </c>
      <c r="E635" s="27" t="s">
        <v>5669</v>
      </c>
      <c r="F635" s="27" t="s">
        <v>5669</v>
      </c>
      <c r="G635" s="27" t="s">
        <v>5669</v>
      </c>
      <c r="H635" s="27" t="s">
        <v>5667</v>
      </c>
      <c r="I635" s="51">
        <v>578909660</v>
      </c>
      <c r="J635" s="50">
        <v>2</v>
      </c>
      <c r="K635" s="51">
        <v>578909660</v>
      </c>
      <c r="L635" s="51">
        <v>578909660</v>
      </c>
      <c r="M635" s="49">
        <v>599</v>
      </c>
      <c r="N635" s="57" t="s">
        <v>6063</v>
      </c>
      <c r="O635" s="24" t="s">
        <v>7006</v>
      </c>
      <c r="P635" s="24" t="s">
        <v>7008</v>
      </c>
      <c r="Q635" s="24" t="s">
        <v>6117</v>
      </c>
    </row>
    <row r="636" spans="2:17" x14ac:dyDescent="0.3">
      <c r="B636" s="25" t="s">
        <v>5580</v>
      </c>
      <c r="C636" s="26" t="s">
        <v>5238</v>
      </c>
      <c r="D636" s="50" t="s">
        <v>5581</v>
      </c>
      <c r="E636" s="27" t="s">
        <v>5669</v>
      </c>
      <c r="F636" s="27" t="s">
        <v>5669</v>
      </c>
      <c r="G636" s="27" t="s">
        <v>5669</v>
      </c>
      <c r="H636" s="27" t="s">
        <v>5667</v>
      </c>
      <c r="I636" s="51">
        <v>205391858</v>
      </c>
      <c r="J636" s="50">
        <v>2</v>
      </c>
      <c r="K636" s="51">
        <v>205391858</v>
      </c>
      <c r="L636" s="51">
        <v>205391858</v>
      </c>
      <c r="M636" s="49">
        <v>593</v>
      </c>
      <c r="N636" s="57" t="s">
        <v>6064</v>
      </c>
      <c r="O636" s="24" t="s">
        <v>7006</v>
      </c>
      <c r="P636" s="24" t="s">
        <v>7008</v>
      </c>
      <c r="Q636" s="24" t="s">
        <v>6117</v>
      </c>
    </row>
    <row r="637" spans="2:17" x14ac:dyDescent="0.3">
      <c r="B637" s="25" t="s">
        <v>5582</v>
      </c>
      <c r="C637" s="26" t="s">
        <v>5238</v>
      </c>
      <c r="D637" s="50" t="s">
        <v>5581</v>
      </c>
      <c r="E637" s="27" t="s">
        <v>5669</v>
      </c>
      <c r="F637" s="27" t="s">
        <v>5669</v>
      </c>
      <c r="G637" s="27" t="s">
        <v>5669</v>
      </c>
      <c r="H637" s="27" t="s">
        <v>5667</v>
      </c>
      <c r="I637" s="51">
        <v>387105394</v>
      </c>
      <c r="J637" s="50">
        <v>3</v>
      </c>
      <c r="K637" s="51">
        <v>387105394</v>
      </c>
      <c r="L637" s="51">
        <v>387105394</v>
      </c>
      <c r="M637" s="49">
        <v>421</v>
      </c>
      <c r="N637" s="57" t="s">
        <v>6065</v>
      </c>
      <c r="O637" s="24" t="s">
        <v>7006</v>
      </c>
      <c r="P637" s="24" t="s">
        <v>7008</v>
      </c>
      <c r="Q637" s="24" t="s">
        <v>6117</v>
      </c>
    </row>
    <row r="638" spans="2:17" x14ac:dyDescent="0.3">
      <c r="B638" s="25" t="s">
        <v>6799</v>
      </c>
      <c r="C638" s="26" t="s">
        <v>5238</v>
      </c>
      <c r="D638" s="50">
        <v>81141601</v>
      </c>
      <c r="E638" s="27" t="s">
        <v>5675</v>
      </c>
      <c r="F638" s="27" t="s">
        <v>5675</v>
      </c>
      <c r="G638" s="27" t="s">
        <v>5675</v>
      </c>
      <c r="H638" s="27">
        <v>44927</v>
      </c>
      <c r="I638" s="51">
        <v>7750000</v>
      </c>
      <c r="J638" s="50">
        <v>4</v>
      </c>
      <c r="K638" s="51">
        <v>31000000</v>
      </c>
      <c r="L638" s="51">
        <v>31000000</v>
      </c>
      <c r="M638" s="49">
        <v>474</v>
      </c>
      <c r="N638" s="57" t="s">
        <v>6298</v>
      </c>
      <c r="O638" s="24" t="s">
        <v>7006</v>
      </c>
      <c r="P638" s="24" t="s">
        <v>7008</v>
      </c>
      <c r="Q638" s="24" t="s">
        <v>6117</v>
      </c>
    </row>
    <row r="639" spans="2:17" ht="26" x14ac:dyDescent="0.3">
      <c r="B639" s="25" t="s">
        <v>5175</v>
      </c>
      <c r="C639" s="26" t="s">
        <v>5176</v>
      </c>
      <c r="D639" s="50">
        <v>81141601</v>
      </c>
      <c r="E639" s="27" t="s">
        <v>5672</v>
      </c>
      <c r="F639" s="27" t="s">
        <v>5672</v>
      </c>
      <c r="G639" s="27" t="s">
        <v>5666</v>
      </c>
      <c r="H639" s="27" t="s">
        <v>5662</v>
      </c>
      <c r="I639" s="51">
        <v>69000000</v>
      </c>
      <c r="J639" s="49">
        <v>8</v>
      </c>
      <c r="K639" s="51">
        <v>69000000</v>
      </c>
      <c r="L639" s="51">
        <v>69000000</v>
      </c>
      <c r="M639" s="49">
        <v>474</v>
      </c>
      <c r="N639" s="57" t="s">
        <v>6298</v>
      </c>
      <c r="O639" s="24" t="s">
        <v>7006</v>
      </c>
      <c r="P639" s="24" t="s">
        <v>7008</v>
      </c>
      <c r="Q639" s="24" t="s">
        <v>6117</v>
      </c>
    </row>
    <row r="640" spans="2:17" ht="26" x14ac:dyDescent="0.3">
      <c r="B640" s="25" t="s">
        <v>5257</v>
      </c>
      <c r="C640" s="26" t="s">
        <v>5185</v>
      </c>
      <c r="D640" s="50" t="s">
        <v>5583</v>
      </c>
      <c r="E640" s="27" t="s">
        <v>5672</v>
      </c>
      <c r="F640" s="27" t="s">
        <v>5672</v>
      </c>
      <c r="G640" s="27" t="s">
        <v>5666</v>
      </c>
      <c r="H640" s="27" t="s">
        <v>5662</v>
      </c>
      <c r="I640" s="51">
        <v>20000000</v>
      </c>
      <c r="J640" s="50">
        <v>9</v>
      </c>
      <c r="K640" s="51">
        <v>20000000</v>
      </c>
      <c r="L640" s="51">
        <v>20000000</v>
      </c>
      <c r="M640" s="49">
        <v>412</v>
      </c>
      <c r="N640" s="57" t="s">
        <v>5808</v>
      </c>
      <c r="O640" s="24" t="s">
        <v>7006</v>
      </c>
      <c r="P640" s="24" t="s">
        <v>7008</v>
      </c>
      <c r="Q640" s="24" t="s">
        <v>6117</v>
      </c>
    </row>
    <row r="641" spans="2:17" x14ac:dyDescent="0.3">
      <c r="B641" s="25" t="s">
        <v>5584</v>
      </c>
      <c r="C641" s="26" t="s">
        <v>5238</v>
      </c>
      <c r="D641" s="50">
        <v>93141500</v>
      </c>
      <c r="E641" s="27" t="s">
        <v>5661</v>
      </c>
      <c r="F641" s="27" t="s">
        <v>5661</v>
      </c>
      <c r="G641" s="27" t="s">
        <v>5666</v>
      </c>
      <c r="H641" s="27" t="s">
        <v>5662</v>
      </c>
      <c r="I641" s="51">
        <v>1603710</v>
      </c>
      <c r="J641" s="50">
        <v>1</v>
      </c>
      <c r="K641" s="51">
        <v>2405565</v>
      </c>
      <c r="L641" s="51">
        <v>2405565</v>
      </c>
      <c r="M641" s="49">
        <v>237</v>
      </c>
      <c r="N641" s="57" t="s">
        <v>6059</v>
      </c>
      <c r="O641" s="24" t="s">
        <v>7006</v>
      </c>
      <c r="P641" s="24" t="s">
        <v>7010</v>
      </c>
      <c r="Q641" s="24" t="s">
        <v>6116</v>
      </c>
    </row>
    <row r="642" spans="2:17" x14ac:dyDescent="0.3">
      <c r="B642" s="25" t="s">
        <v>5585</v>
      </c>
      <c r="C642" s="26" t="s">
        <v>5238</v>
      </c>
      <c r="D642" s="50">
        <v>93141500</v>
      </c>
      <c r="E642" s="27" t="s">
        <v>5661</v>
      </c>
      <c r="F642" s="27" t="s">
        <v>5661</v>
      </c>
      <c r="G642" s="27" t="s">
        <v>5666</v>
      </c>
      <c r="H642" s="27" t="s">
        <v>5662</v>
      </c>
      <c r="I642" s="51">
        <v>1603710</v>
      </c>
      <c r="J642" s="50">
        <v>1</v>
      </c>
      <c r="K642" s="51">
        <v>2405565</v>
      </c>
      <c r="L642" s="51">
        <v>2405565</v>
      </c>
      <c r="M642" s="49">
        <v>238</v>
      </c>
      <c r="N642" s="57" t="s">
        <v>6037</v>
      </c>
      <c r="O642" s="24" t="s">
        <v>7006</v>
      </c>
      <c r="P642" s="24" t="s">
        <v>7010</v>
      </c>
      <c r="Q642" s="24" t="s">
        <v>6116</v>
      </c>
    </row>
    <row r="643" spans="2:17" x14ac:dyDescent="0.3">
      <c r="B643" s="25" t="s">
        <v>5586</v>
      </c>
      <c r="C643" s="26" t="s">
        <v>5238</v>
      </c>
      <c r="D643" s="50">
        <v>81101500</v>
      </c>
      <c r="E643" s="27" t="s">
        <v>5662</v>
      </c>
      <c r="F643" s="27" t="s">
        <v>5662</v>
      </c>
      <c r="G643" s="27" t="s">
        <v>5662</v>
      </c>
      <c r="H643" s="27" t="s">
        <v>5660</v>
      </c>
      <c r="I643" s="51">
        <v>8553120</v>
      </c>
      <c r="J643" s="50">
        <v>2</v>
      </c>
      <c r="K643" s="51">
        <v>12829680</v>
      </c>
      <c r="L643" s="51">
        <v>12829680</v>
      </c>
      <c r="M643" s="49">
        <v>176</v>
      </c>
      <c r="N643" s="57" t="s">
        <v>6020</v>
      </c>
      <c r="O643" s="24" t="s">
        <v>7006</v>
      </c>
      <c r="P643" s="24" t="s">
        <v>7010</v>
      </c>
      <c r="Q643" s="24" t="s">
        <v>6116</v>
      </c>
    </row>
    <row r="644" spans="2:17" x14ac:dyDescent="0.3">
      <c r="B644" s="25" t="s">
        <v>5587</v>
      </c>
      <c r="C644" s="26" t="s">
        <v>5115</v>
      </c>
      <c r="D644" s="50">
        <v>80111600</v>
      </c>
      <c r="E644" s="27" t="s">
        <v>5674</v>
      </c>
      <c r="F644" s="27" t="s">
        <v>5674</v>
      </c>
      <c r="G644" s="27" t="s">
        <v>5674</v>
      </c>
      <c r="H644" s="27" t="s">
        <v>5673</v>
      </c>
      <c r="I644" s="51">
        <v>3688533</v>
      </c>
      <c r="J644" s="50">
        <v>4.5</v>
      </c>
      <c r="K644" s="51">
        <v>19672176</v>
      </c>
      <c r="L644" s="51">
        <v>19672176</v>
      </c>
      <c r="M644" s="49">
        <v>421</v>
      </c>
      <c r="N644" s="57" t="s">
        <v>6455</v>
      </c>
      <c r="O644" s="24" t="s">
        <v>7006</v>
      </c>
      <c r="P644" s="24" t="s">
        <v>7009</v>
      </c>
      <c r="Q644" s="24" t="s">
        <v>6116</v>
      </c>
    </row>
    <row r="645" spans="2:17" x14ac:dyDescent="0.3">
      <c r="B645" s="25" t="s">
        <v>5588</v>
      </c>
      <c r="C645" s="26" t="s">
        <v>5238</v>
      </c>
      <c r="D645" s="50" t="s">
        <v>5528</v>
      </c>
      <c r="E645" s="27" t="s">
        <v>5674</v>
      </c>
      <c r="F645" s="27" t="s">
        <v>5674</v>
      </c>
      <c r="G645" s="27" t="s">
        <v>5674</v>
      </c>
      <c r="H645" s="27" t="s">
        <v>5673</v>
      </c>
      <c r="I645" s="51">
        <v>45000000</v>
      </c>
      <c r="J645" s="50">
        <v>2</v>
      </c>
      <c r="K645" s="51">
        <v>45000000</v>
      </c>
      <c r="L645" s="51">
        <v>45000000</v>
      </c>
      <c r="M645" s="49">
        <v>593</v>
      </c>
      <c r="N645" s="57" t="s">
        <v>6456</v>
      </c>
      <c r="O645" s="24" t="s">
        <v>7006</v>
      </c>
      <c r="P645" s="24" t="s">
        <v>7009</v>
      </c>
      <c r="Q645" s="24" t="s">
        <v>6116</v>
      </c>
    </row>
    <row r="646" spans="2:17" x14ac:dyDescent="0.3">
      <c r="B646" s="25" t="s">
        <v>5589</v>
      </c>
      <c r="C646" s="26" t="s">
        <v>5115</v>
      </c>
      <c r="D646" s="50">
        <v>80111600</v>
      </c>
      <c r="E646" s="27" t="s">
        <v>5674</v>
      </c>
      <c r="F646" s="27" t="s">
        <v>5674</v>
      </c>
      <c r="G646" s="27" t="s">
        <v>5674</v>
      </c>
      <c r="H646" s="27" t="s">
        <v>5673</v>
      </c>
      <c r="I646" s="51">
        <v>3528162</v>
      </c>
      <c r="J646" s="50">
        <v>4.5</v>
      </c>
      <c r="K646" s="51">
        <v>14112648</v>
      </c>
      <c r="L646" s="51">
        <v>14112648</v>
      </c>
      <c r="M646" s="49">
        <v>522</v>
      </c>
      <c r="N646" s="57" t="s">
        <v>6457</v>
      </c>
      <c r="O646" s="24" t="s">
        <v>7006</v>
      </c>
      <c r="P646" s="24" t="s">
        <v>7009</v>
      </c>
      <c r="Q646" s="24" t="s">
        <v>6116</v>
      </c>
    </row>
    <row r="647" spans="2:17" x14ac:dyDescent="0.3">
      <c r="B647" s="25" t="s">
        <v>5590</v>
      </c>
      <c r="C647" s="26" t="s">
        <v>5115</v>
      </c>
      <c r="D647" s="50">
        <v>93141500</v>
      </c>
      <c r="E647" s="27" t="s">
        <v>5674</v>
      </c>
      <c r="F647" s="27" t="s">
        <v>5674</v>
      </c>
      <c r="G647" s="27" t="s">
        <v>5674</v>
      </c>
      <c r="H647" s="27" t="s">
        <v>5673</v>
      </c>
      <c r="I647" s="51">
        <v>1603710</v>
      </c>
      <c r="J647" s="50">
        <v>2</v>
      </c>
      <c r="K647" s="51">
        <v>3207420</v>
      </c>
      <c r="L647" s="51">
        <v>3207420</v>
      </c>
      <c r="M647" s="49">
        <v>468</v>
      </c>
      <c r="N647" s="57" t="s">
        <v>6059</v>
      </c>
      <c r="O647" s="24" t="s">
        <v>7006</v>
      </c>
      <c r="P647" s="24" t="s">
        <v>7009</v>
      </c>
      <c r="Q647" s="24" t="s">
        <v>6116</v>
      </c>
    </row>
    <row r="648" spans="2:17" x14ac:dyDescent="0.3">
      <c r="B648" s="25" t="s">
        <v>5591</v>
      </c>
      <c r="C648" s="26" t="s">
        <v>5115</v>
      </c>
      <c r="D648" s="50">
        <v>93141500</v>
      </c>
      <c r="E648" s="27" t="s">
        <v>5674</v>
      </c>
      <c r="F648" s="27" t="s">
        <v>5674</v>
      </c>
      <c r="G648" s="27" t="s">
        <v>5674</v>
      </c>
      <c r="H648" s="27" t="s">
        <v>5673</v>
      </c>
      <c r="I648" s="51">
        <v>1603710</v>
      </c>
      <c r="J648" s="50">
        <v>2</v>
      </c>
      <c r="K648" s="51">
        <v>3207420</v>
      </c>
      <c r="L648" s="51">
        <v>3207420</v>
      </c>
      <c r="M648" s="49">
        <v>535</v>
      </c>
      <c r="N648" s="57" t="s">
        <v>6037</v>
      </c>
      <c r="O648" s="24" t="s">
        <v>7006</v>
      </c>
      <c r="P648" s="24" t="s">
        <v>7009</v>
      </c>
      <c r="Q648" s="24" t="s">
        <v>6116</v>
      </c>
    </row>
    <row r="649" spans="2:17" x14ac:dyDescent="0.3">
      <c r="B649" s="25" t="s">
        <v>5592</v>
      </c>
      <c r="C649" s="26" t="s">
        <v>5238</v>
      </c>
      <c r="D649" s="50" t="s">
        <v>5593</v>
      </c>
      <c r="E649" s="27" t="s">
        <v>5663</v>
      </c>
      <c r="F649" s="27" t="s">
        <v>5663</v>
      </c>
      <c r="G649" s="27" t="s">
        <v>5663</v>
      </c>
      <c r="H649" s="27" t="s">
        <v>5676</v>
      </c>
      <c r="I649" s="51">
        <v>89517138</v>
      </c>
      <c r="J649" s="50">
        <v>3</v>
      </c>
      <c r="K649" s="51">
        <v>104436661</v>
      </c>
      <c r="L649" s="51">
        <v>104436661</v>
      </c>
      <c r="M649" s="49">
        <v>832</v>
      </c>
      <c r="N649" s="57" t="s">
        <v>6458</v>
      </c>
      <c r="O649" s="24" t="s">
        <v>7006</v>
      </c>
      <c r="P649" s="24" t="s">
        <v>7009</v>
      </c>
      <c r="Q649" s="24" t="s">
        <v>6116</v>
      </c>
    </row>
    <row r="650" spans="2:17" x14ac:dyDescent="0.3">
      <c r="B650" s="25" t="s">
        <v>5594</v>
      </c>
      <c r="C650" s="26" t="s">
        <v>5238</v>
      </c>
      <c r="D650" s="50">
        <v>81101500</v>
      </c>
      <c r="E650" s="27" t="s">
        <v>5673</v>
      </c>
      <c r="F650" s="27" t="s">
        <v>6723</v>
      </c>
      <c r="G650" s="27" t="s">
        <v>5673</v>
      </c>
      <c r="H650" s="27" t="s">
        <v>5677</v>
      </c>
      <c r="I650" s="51">
        <v>7483980</v>
      </c>
      <c r="J650" s="50">
        <v>4</v>
      </c>
      <c r="K650" s="51">
        <v>29935920</v>
      </c>
      <c r="L650" s="51">
        <v>29935920</v>
      </c>
      <c r="M650" s="49">
        <v>905</v>
      </c>
      <c r="N650" s="57" t="s">
        <v>6459</v>
      </c>
      <c r="O650" s="24" t="s">
        <v>7006</v>
      </c>
      <c r="P650" s="24" t="s">
        <v>7009</v>
      </c>
      <c r="Q650" s="24" t="s">
        <v>6116</v>
      </c>
    </row>
    <row r="651" spans="2:17" x14ac:dyDescent="0.3">
      <c r="B651" s="25" t="s">
        <v>6204</v>
      </c>
      <c r="C651" s="26" t="s">
        <v>5238</v>
      </c>
      <c r="D651" s="50">
        <v>81101500</v>
      </c>
      <c r="E651" s="27" t="s">
        <v>5673</v>
      </c>
      <c r="F651" s="27" t="s">
        <v>6723</v>
      </c>
      <c r="G651" s="27" t="s">
        <v>5673</v>
      </c>
      <c r="H651" s="27" t="s">
        <v>5677</v>
      </c>
      <c r="I651" s="51">
        <v>10000000</v>
      </c>
      <c r="J651" s="50">
        <v>3</v>
      </c>
      <c r="K651" s="51">
        <v>35000000</v>
      </c>
      <c r="L651" s="51">
        <v>35000000</v>
      </c>
      <c r="M651" s="49">
        <v>55</v>
      </c>
      <c r="N651" s="57" t="s">
        <v>6046</v>
      </c>
      <c r="O651" s="24" t="s">
        <v>7006</v>
      </c>
      <c r="P651" s="24" t="s">
        <v>7009</v>
      </c>
      <c r="Q651" s="24" t="s">
        <v>6116</v>
      </c>
    </row>
    <row r="652" spans="2:17" x14ac:dyDescent="0.3">
      <c r="B652" s="25" t="s">
        <v>6205</v>
      </c>
      <c r="C652" s="26" t="s">
        <v>5238</v>
      </c>
      <c r="D652" s="50">
        <v>77101700</v>
      </c>
      <c r="E652" s="27" t="s">
        <v>5673</v>
      </c>
      <c r="F652" s="27" t="s">
        <v>5673</v>
      </c>
      <c r="G652" s="27" t="s">
        <v>5673</v>
      </c>
      <c r="H652" s="27" t="s">
        <v>5677</v>
      </c>
      <c r="I652" s="51">
        <v>6414840</v>
      </c>
      <c r="J652" s="50">
        <v>3</v>
      </c>
      <c r="K652" s="51">
        <v>22451940</v>
      </c>
      <c r="L652" s="51">
        <v>22451940</v>
      </c>
      <c r="M652" s="49">
        <v>1</v>
      </c>
      <c r="N652" s="57" t="s">
        <v>6021</v>
      </c>
      <c r="O652" s="24" t="s">
        <v>7006</v>
      </c>
      <c r="P652" s="24" t="s">
        <v>7009</v>
      </c>
      <c r="Q652" s="24" t="s">
        <v>6116</v>
      </c>
    </row>
    <row r="653" spans="2:17" x14ac:dyDescent="0.3">
      <c r="B653" s="25" t="s">
        <v>6206</v>
      </c>
      <c r="C653" s="26" t="s">
        <v>5238</v>
      </c>
      <c r="D653" s="50">
        <v>77101700</v>
      </c>
      <c r="E653" s="27" t="s">
        <v>5673</v>
      </c>
      <c r="F653" s="27" t="s">
        <v>5673</v>
      </c>
      <c r="G653" s="27" t="s">
        <v>5673</v>
      </c>
      <c r="H653" s="27" t="s">
        <v>5677</v>
      </c>
      <c r="I653" s="51">
        <v>6414840</v>
      </c>
      <c r="J653" s="50">
        <v>3</v>
      </c>
      <c r="K653" s="51">
        <v>22451940</v>
      </c>
      <c r="L653" s="51">
        <v>22451940</v>
      </c>
      <c r="M653" s="49">
        <v>2</v>
      </c>
      <c r="N653" s="57" t="s">
        <v>6022</v>
      </c>
      <c r="O653" s="24" t="s">
        <v>7006</v>
      </c>
      <c r="P653" s="24" t="s">
        <v>7009</v>
      </c>
      <c r="Q653" s="24" t="s">
        <v>6116</v>
      </c>
    </row>
    <row r="654" spans="2:17" x14ac:dyDescent="0.3">
      <c r="B654" s="25" t="s">
        <v>6207</v>
      </c>
      <c r="C654" s="26" t="s">
        <v>5238</v>
      </c>
      <c r="D654" s="50">
        <v>81101500</v>
      </c>
      <c r="E654" s="27" t="s">
        <v>5673</v>
      </c>
      <c r="F654" s="27" t="s">
        <v>5673</v>
      </c>
      <c r="G654" s="27" t="s">
        <v>5673</v>
      </c>
      <c r="H654" s="27" t="s">
        <v>5677</v>
      </c>
      <c r="I654" s="51">
        <v>3688533</v>
      </c>
      <c r="J654" s="50">
        <v>3</v>
      </c>
      <c r="K654" s="51">
        <v>12909866</v>
      </c>
      <c r="L654" s="51">
        <v>12909866</v>
      </c>
      <c r="M654" s="49">
        <v>68</v>
      </c>
      <c r="N654" s="57" t="s">
        <v>6042</v>
      </c>
      <c r="O654" s="24" t="s">
        <v>7006</v>
      </c>
      <c r="P654" s="24" t="s">
        <v>7009</v>
      </c>
      <c r="Q654" s="24" t="s">
        <v>6116</v>
      </c>
    </row>
    <row r="655" spans="2:17" x14ac:dyDescent="0.3">
      <c r="B655" s="25" t="s">
        <v>6208</v>
      </c>
      <c r="C655" s="26" t="s">
        <v>5238</v>
      </c>
      <c r="D655" s="50">
        <v>81101500</v>
      </c>
      <c r="E655" s="27" t="s">
        <v>5673</v>
      </c>
      <c r="F655" s="27" t="s">
        <v>5673</v>
      </c>
      <c r="G655" s="27" t="s">
        <v>5673</v>
      </c>
      <c r="H655" s="27" t="s">
        <v>5677</v>
      </c>
      <c r="I655" s="51">
        <v>6514840</v>
      </c>
      <c r="J655" s="50">
        <v>3</v>
      </c>
      <c r="K655" s="51">
        <v>22801940</v>
      </c>
      <c r="L655" s="51">
        <v>22801940</v>
      </c>
      <c r="M655" s="49">
        <v>105</v>
      </c>
      <c r="N655" s="57" t="s">
        <v>6045</v>
      </c>
      <c r="O655" s="24" t="s">
        <v>7006</v>
      </c>
      <c r="P655" s="24" t="s">
        <v>7009</v>
      </c>
      <c r="Q655" s="24" t="s">
        <v>6116</v>
      </c>
    </row>
    <row r="656" spans="2:17" x14ac:dyDescent="0.3">
      <c r="B656" s="25" t="s">
        <v>6209</v>
      </c>
      <c r="C656" s="26" t="s">
        <v>5115</v>
      </c>
      <c r="D656" s="50">
        <v>93141500</v>
      </c>
      <c r="E656" s="27" t="s">
        <v>5673</v>
      </c>
      <c r="F656" s="27" t="s">
        <v>5673</v>
      </c>
      <c r="G656" s="27" t="s">
        <v>5673</v>
      </c>
      <c r="H656" s="27" t="s">
        <v>5677</v>
      </c>
      <c r="I656" s="51">
        <v>3688533</v>
      </c>
      <c r="J656" s="50">
        <v>4</v>
      </c>
      <c r="K656" s="51">
        <v>14385279</v>
      </c>
      <c r="L656" s="51">
        <v>14385279</v>
      </c>
      <c r="M656" s="49">
        <v>645</v>
      </c>
      <c r="N656" s="57" t="s">
        <v>6028</v>
      </c>
      <c r="O656" s="24" t="s">
        <v>7006</v>
      </c>
      <c r="P656" s="24" t="s">
        <v>7009</v>
      </c>
      <c r="Q656" s="24" t="s">
        <v>6116</v>
      </c>
    </row>
    <row r="657" spans="2:17" x14ac:dyDescent="0.3">
      <c r="B657" s="25" t="s">
        <v>6210</v>
      </c>
      <c r="C657" s="26" t="s">
        <v>5238</v>
      </c>
      <c r="D657" s="50">
        <v>93141500</v>
      </c>
      <c r="E657" s="27" t="s">
        <v>5673</v>
      </c>
      <c r="F657" s="27" t="s">
        <v>5673</v>
      </c>
      <c r="G657" s="27" t="s">
        <v>5673</v>
      </c>
      <c r="H657" s="27" t="s">
        <v>5677</v>
      </c>
      <c r="I657" s="51">
        <v>3528162</v>
      </c>
      <c r="J657" s="50">
        <v>3</v>
      </c>
      <c r="K657" s="51">
        <v>12348567</v>
      </c>
      <c r="L657" s="51">
        <v>12348567</v>
      </c>
      <c r="M657" s="49">
        <v>74</v>
      </c>
      <c r="N657" s="57" t="s">
        <v>6029</v>
      </c>
      <c r="O657" s="24" t="s">
        <v>7006</v>
      </c>
      <c r="P657" s="24" t="s">
        <v>7009</v>
      </c>
      <c r="Q657" s="24" t="s">
        <v>6116</v>
      </c>
    </row>
    <row r="658" spans="2:17" x14ac:dyDescent="0.3">
      <c r="B658" s="25" t="s">
        <v>6211</v>
      </c>
      <c r="C658" s="26" t="s">
        <v>5238</v>
      </c>
      <c r="D658" s="50">
        <v>81101500</v>
      </c>
      <c r="E658" s="27" t="s">
        <v>5673</v>
      </c>
      <c r="F658" s="27" t="s">
        <v>6723</v>
      </c>
      <c r="G658" s="27" t="s">
        <v>5673</v>
      </c>
      <c r="H658" s="27" t="s">
        <v>5677</v>
      </c>
      <c r="I658" s="51">
        <v>6414840</v>
      </c>
      <c r="J658" s="50">
        <v>3</v>
      </c>
      <c r="K658" s="51">
        <v>22451940</v>
      </c>
      <c r="L658" s="51">
        <v>22451940</v>
      </c>
      <c r="M658" s="49">
        <v>102</v>
      </c>
      <c r="N658" s="57" t="s">
        <v>6056</v>
      </c>
      <c r="O658" s="24" t="s">
        <v>7006</v>
      </c>
      <c r="P658" s="24" t="s">
        <v>7009</v>
      </c>
      <c r="Q658" s="24" t="s">
        <v>6116</v>
      </c>
    </row>
    <row r="659" spans="2:17" x14ac:dyDescent="0.3">
      <c r="B659" s="25" t="s">
        <v>6212</v>
      </c>
      <c r="C659" s="26" t="s">
        <v>5238</v>
      </c>
      <c r="D659" s="50">
        <v>93141500</v>
      </c>
      <c r="E659" s="27" t="s">
        <v>5673</v>
      </c>
      <c r="F659" s="27" t="s">
        <v>5673</v>
      </c>
      <c r="G659" s="27" t="s">
        <v>5673</v>
      </c>
      <c r="H659" s="27" t="s">
        <v>5677</v>
      </c>
      <c r="I659" s="51">
        <v>3528162</v>
      </c>
      <c r="J659" s="50">
        <v>3</v>
      </c>
      <c r="K659" s="51">
        <v>12348567</v>
      </c>
      <c r="L659" s="51">
        <v>12348567</v>
      </c>
      <c r="M659" s="49">
        <v>54</v>
      </c>
      <c r="N659" s="57" t="s">
        <v>6030</v>
      </c>
      <c r="O659" s="24" t="s">
        <v>7006</v>
      </c>
      <c r="P659" s="24" t="s">
        <v>7009</v>
      </c>
      <c r="Q659" s="24" t="s">
        <v>6116</v>
      </c>
    </row>
    <row r="660" spans="2:17" x14ac:dyDescent="0.3">
      <c r="B660" s="25" t="s">
        <v>6213</v>
      </c>
      <c r="C660" s="26" t="s">
        <v>5238</v>
      </c>
      <c r="D660" s="50">
        <v>80111600</v>
      </c>
      <c r="E660" s="27" t="s">
        <v>5673</v>
      </c>
      <c r="F660" s="27" t="s">
        <v>6723</v>
      </c>
      <c r="G660" s="27" t="s">
        <v>5673</v>
      </c>
      <c r="H660" s="27" t="s">
        <v>5677</v>
      </c>
      <c r="I660" s="51">
        <v>6949410</v>
      </c>
      <c r="J660" s="50">
        <v>3</v>
      </c>
      <c r="K660" s="51">
        <v>24322935</v>
      </c>
      <c r="L660" s="51">
        <v>24322935</v>
      </c>
      <c r="M660" s="49">
        <v>71</v>
      </c>
      <c r="N660" s="57" t="s">
        <v>6019</v>
      </c>
      <c r="O660" s="24" t="s">
        <v>7006</v>
      </c>
      <c r="P660" s="24" t="s">
        <v>7009</v>
      </c>
      <c r="Q660" s="24" t="s">
        <v>6116</v>
      </c>
    </row>
    <row r="661" spans="2:17" x14ac:dyDescent="0.3">
      <c r="B661" s="25" t="s">
        <v>6214</v>
      </c>
      <c r="C661" s="26" t="s">
        <v>5238</v>
      </c>
      <c r="D661" s="50">
        <v>93141500</v>
      </c>
      <c r="E661" s="27" t="s">
        <v>5673</v>
      </c>
      <c r="F661" s="27" t="s">
        <v>5673</v>
      </c>
      <c r="G661" s="27" t="s">
        <v>5673</v>
      </c>
      <c r="H661" s="27" t="s">
        <v>5677</v>
      </c>
      <c r="I661" s="51">
        <v>3688533</v>
      </c>
      <c r="J661" s="50">
        <v>3</v>
      </c>
      <c r="K661" s="51">
        <v>12909866</v>
      </c>
      <c r="L661" s="51">
        <v>12909866</v>
      </c>
      <c r="M661" s="49">
        <v>87</v>
      </c>
      <c r="N661" s="57" t="s">
        <v>6032</v>
      </c>
      <c r="O661" s="24" t="s">
        <v>7006</v>
      </c>
      <c r="P661" s="24" t="s">
        <v>7009</v>
      </c>
      <c r="Q661" s="24" t="s">
        <v>6116</v>
      </c>
    </row>
    <row r="662" spans="2:17" x14ac:dyDescent="0.3">
      <c r="B662" s="25" t="s">
        <v>6215</v>
      </c>
      <c r="C662" s="26" t="s">
        <v>5238</v>
      </c>
      <c r="D662" s="50">
        <v>81101500</v>
      </c>
      <c r="E662" s="27" t="s">
        <v>5673</v>
      </c>
      <c r="F662" s="27" t="s">
        <v>5673</v>
      </c>
      <c r="G662" s="27" t="s">
        <v>5673</v>
      </c>
      <c r="H662" s="27" t="s">
        <v>5677</v>
      </c>
      <c r="I662" s="51">
        <v>6414840</v>
      </c>
      <c r="J662" s="50">
        <v>3</v>
      </c>
      <c r="K662" s="51">
        <v>22451940</v>
      </c>
      <c r="L662" s="51">
        <v>22451940</v>
      </c>
      <c r="M662" s="49">
        <v>104</v>
      </c>
      <c r="N662" s="57" t="s">
        <v>2628</v>
      </c>
      <c r="O662" s="24" t="s">
        <v>7006</v>
      </c>
      <c r="P662" s="24" t="s">
        <v>7009</v>
      </c>
      <c r="Q662" s="24" t="s">
        <v>6116</v>
      </c>
    </row>
    <row r="663" spans="2:17" x14ac:dyDescent="0.3">
      <c r="B663" s="25" t="s">
        <v>6216</v>
      </c>
      <c r="C663" s="26" t="s">
        <v>5238</v>
      </c>
      <c r="D663" s="50">
        <v>81101500</v>
      </c>
      <c r="E663" s="27" t="s">
        <v>5673</v>
      </c>
      <c r="F663" s="27" t="s">
        <v>5673</v>
      </c>
      <c r="G663" s="27" t="s">
        <v>5673</v>
      </c>
      <c r="H663" s="27" t="s">
        <v>5677</v>
      </c>
      <c r="I663" s="51">
        <v>3688533</v>
      </c>
      <c r="J663" s="50">
        <v>3</v>
      </c>
      <c r="K663" s="51">
        <v>12909866</v>
      </c>
      <c r="L663" s="51">
        <v>12909866</v>
      </c>
      <c r="M663" s="49">
        <v>150</v>
      </c>
      <c r="N663" s="57" t="s">
        <v>6054</v>
      </c>
      <c r="O663" s="24" t="s">
        <v>7006</v>
      </c>
      <c r="P663" s="24" t="s">
        <v>7009</v>
      </c>
      <c r="Q663" s="24" t="s">
        <v>6116</v>
      </c>
    </row>
    <row r="664" spans="2:17" x14ac:dyDescent="0.3">
      <c r="B664" s="25" t="s">
        <v>6217</v>
      </c>
      <c r="C664" s="26" t="s">
        <v>5238</v>
      </c>
      <c r="D664" s="50">
        <v>81101500</v>
      </c>
      <c r="E664" s="27" t="s">
        <v>5673</v>
      </c>
      <c r="F664" s="27" t="s">
        <v>5673</v>
      </c>
      <c r="G664" s="27" t="s">
        <v>5673</v>
      </c>
      <c r="H664" s="27" t="s">
        <v>5677</v>
      </c>
      <c r="I664" s="51">
        <v>6414840</v>
      </c>
      <c r="J664" s="50">
        <v>3</v>
      </c>
      <c r="K664" s="51">
        <v>22451940</v>
      </c>
      <c r="L664" s="51">
        <v>22451940</v>
      </c>
      <c r="M664" s="49">
        <v>137</v>
      </c>
      <c r="N664" s="57" t="s">
        <v>6044</v>
      </c>
      <c r="O664" s="24" t="s">
        <v>7006</v>
      </c>
      <c r="P664" s="24" t="s">
        <v>7009</v>
      </c>
      <c r="Q664" s="24" t="s">
        <v>6116</v>
      </c>
    </row>
    <row r="665" spans="2:17" x14ac:dyDescent="0.3">
      <c r="B665" s="25" t="s">
        <v>5531</v>
      </c>
      <c r="C665" s="26" t="s">
        <v>5115</v>
      </c>
      <c r="D665" s="50">
        <v>80111600</v>
      </c>
      <c r="E665" s="27" t="s">
        <v>5673</v>
      </c>
      <c r="F665" s="27" t="s">
        <v>5673</v>
      </c>
      <c r="G665" s="27" t="s">
        <v>5673</v>
      </c>
      <c r="H665" s="27" t="s">
        <v>5677</v>
      </c>
      <c r="I665" s="51">
        <v>4276560</v>
      </c>
      <c r="J665" s="50">
        <v>4.5</v>
      </c>
      <c r="K665" s="51">
        <v>20099832</v>
      </c>
      <c r="L665" s="51">
        <v>20099832</v>
      </c>
      <c r="M665" s="49">
        <v>528</v>
      </c>
      <c r="N665" s="57" t="s">
        <v>6460</v>
      </c>
      <c r="O665" s="24" t="s">
        <v>7006</v>
      </c>
      <c r="P665" s="24" t="s">
        <v>7009</v>
      </c>
      <c r="Q665" s="24" t="s">
        <v>6116</v>
      </c>
    </row>
    <row r="666" spans="2:17" x14ac:dyDescent="0.3">
      <c r="B666" s="25" t="s">
        <v>6218</v>
      </c>
      <c r="C666" s="26" t="s">
        <v>5238</v>
      </c>
      <c r="D666" s="50">
        <v>80111600</v>
      </c>
      <c r="E666" s="27" t="s">
        <v>5673</v>
      </c>
      <c r="F666" s="27" t="s">
        <v>5673</v>
      </c>
      <c r="G666" s="27" t="s">
        <v>5673</v>
      </c>
      <c r="H666" s="27" t="s">
        <v>5677</v>
      </c>
      <c r="I666" s="51">
        <v>5228095</v>
      </c>
      <c r="J666" s="50">
        <v>3</v>
      </c>
      <c r="K666" s="51">
        <v>18298333</v>
      </c>
      <c r="L666" s="51">
        <v>18298333</v>
      </c>
      <c r="M666" s="49">
        <v>100</v>
      </c>
      <c r="N666" s="57" t="s">
        <v>6057</v>
      </c>
      <c r="O666" s="24" t="s">
        <v>7006</v>
      </c>
      <c r="P666" s="24" t="s">
        <v>7009</v>
      </c>
      <c r="Q666" s="24" t="s">
        <v>6116</v>
      </c>
    </row>
    <row r="667" spans="2:17" x14ac:dyDescent="0.3">
      <c r="B667" s="25" t="s">
        <v>6219</v>
      </c>
      <c r="C667" s="26" t="s">
        <v>5238</v>
      </c>
      <c r="D667" s="50">
        <v>81101500</v>
      </c>
      <c r="E667" s="27" t="s">
        <v>5673</v>
      </c>
      <c r="F667" s="27" t="s">
        <v>5673</v>
      </c>
      <c r="G667" s="27" t="s">
        <v>5673</v>
      </c>
      <c r="H667" s="27" t="s">
        <v>5677</v>
      </c>
      <c r="I667" s="51">
        <v>7483980</v>
      </c>
      <c r="J667" s="50">
        <v>3</v>
      </c>
      <c r="K667" s="51">
        <v>26193930</v>
      </c>
      <c r="L667" s="51">
        <v>26193930</v>
      </c>
      <c r="M667" s="49">
        <v>147</v>
      </c>
      <c r="N667" s="57" t="s">
        <v>6050</v>
      </c>
      <c r="O667" s="24" t="s">
        <v>7006</v>
      </c>
      <c r="P667" s="24" t="s">
        <v>7009</v>
      </c>
      <c r="Q667" s="24" t="s">
        <v>6116</v>
      </c>
    </row>
    <row r="668" spans="2:17" x14ac:dyDescent="0.3">
      <c r="B668" s="25" t="s">
        <v>6220</v>
      </c>
      <c r="C668" s="26" t="s">
        <v>5238</v>
      </c>
      <c r="D668" s="50">
        <v>81101500</v>
      </c>
      <c r="E668" s="27" t="s">
        <v>5673</v>
      </c>
      <c r="F668" s="27" t="s">
        <v>5673</v>
      </c>
      <c r="G668" s="27" t="s">
        <v>5673</v>
      </c>
      <c r="H668" s="27" t="s">
        <v>5677</v>
      </c>
      <c r="I668" s="51">
        <v>6514840</v>
      </c>
      <c r="J668" s="50">
        <v>3</v>
      </c>
      <c r="K668" s="51">
        <v>22801940</v>
      </c>
      <c r="L668" s="51">
        <v>22801940</v>
      </c>
      <c r="M668" s="49">
        <v>159</v>
      </c>
      <c r="N668" s="57" t="s">
        <v>6040</v>
      </c>
      <c r="O668" s="24" t="s">
        <v>7006</v>
      </c>
      <c r="P668" s="24" t="s">
        <v>7009</v>
      </c>
      <c r="Q668" s="24" t="s">
        <v>6116</v>
      </c>
    </row>
    <row r="669" spans="2:17" x14ac:dyDescent="0.3">
      <c r="B669" s="25" t="s">
        <v>6221</v>
      </c>
      <c r="C669" s="26" t="s">
        <v>5238</v>
      </c>
      <c r="D669" s="50">
        <v>81101500</v>
      </c>
      <c r="E669" s="27" t="s">
        <v>5673</v>
      </c>
      <c r="F669" s="27" t="s">
        <v>5673</v>
      </c>
      <c r="G669" s="27" t="s">
        <v>5673</v>
      </c>
      <c r="H669" s="27" t="s">
        <v>5677</v>
      </c>
      <c r="I669" s="51">
        <v>3688533</v>
      </c>
      <c r="J669" s="50">
        <v>3</v>
      </c>
      <c r="K669" s="51">
        <v>12909866</v>
      </c>
      <c r="L669" s="51">
        <v>12909866</v>
      </c>
      <c r="M669" s="49">
        <v>146</v>
      </c>
      <c r="N669" s="57" t="s">
        <v>6052</v>
      </c>
      <c r="O669" s="24" t="s">
        <v>7006</v>
      </c>
      <c r="P669" s="24" t="s">
        <v>7009</v>
      </c>
      <c r="Q669" s="24" t="s">
        <v>6116</v>
      </c>
    </row>
    <row r="670" spans="2:17" x14ac:dyDescent="0.3">
      <c r="B670" s="25" t="s">
        <v>6222</v>
      </c>
      <c r="C670" s="26" t="s">
        <v>5238</v>
      </c>
      <c r="D670" s="50">
        <v>81101500</v>
      </c>
      <c r="E670" s="27" t="s">
        <v>5673</v>
      </c>
      <c r="F670" s="27" t="s">
        <v>5673</v>
      </c>
      <c r="G670" s="27" t="s">
        <v>5673</v>
      </c>
      <c r="H670" s="27" t="s">
        <v>5677</v>
      </c>
      <c r="I670" s="51">
        <v>5452614</v>
      </c>
      <c r="J670" s="50">
        <v>3</v>
      </c>
      <c r="K670" s="51">
        <v>19084149</v>
      </c>
      <c r="L670" s="51">
        <v>19084149</v>
      </c>
      <c r="M670" s="49">
        <v>156</v>
      </c>
      <c r="N670" s="57" t="s">
        <v>6038</v>
      </c>
      <c r="O670" s="24" t="s">
        <v>7006</v>
      </c>
      <c r="P670" s="24" t="s">
        <v>7009</v>
      </c>
      <c r="Q670" s="24" t="s">
        <v>6116</v>
      </c>
    </row>
    <row r="671" spans="2:17" x14ac:dyDescent="0.3">
      <c r="B671" s="25" t="s">
        <v>6223</v>
      </c>
      <c r="C671" s="26" t="s">
        <v>5238</v>
      </c>
      <c r="D671" s="50">
        <v>81101500</v>
      </c>
      <c r="E671" s="27" t="s">
        <v>5673</v>
      </c>
      <c r="F671" s="27" t="s">
        <v>5673</v>
      </c>
      <c r="G671" s="27" t="s">
        <v>5673</v>
      </c>
      <c r="H671" s="27" t="s">
        <v>5677</v>
      </c>
      <c r="I671" s="51">
        <v>6414840</v>
      </c>
      <c r="J671" s="50">
        <v>3</v>
      </c>
      <c r="K671" s="51">
        <v>22451940</v>
      </c>
      <c r="L671" s="51">
        <v>22451940</v>
      </c>
      <c r="M671" s="49">
        <v>155</v>
      </c>
      <c r="N671" s="57" t="s">
        <v>6048</v>
      </c>
      <c r="O671" s="24" t="s">
        <v>7006</v>
      </c>
      <c r="P671" s="24" t="s">
        <v>7009</v>
      </c>
      <c r="Q671" s="24" t="s">
        <v>6116</v>
      </c>
    </row>
    <row r="672" spans="2:17" x14ac:dyDescent="0.3">
      <c r="B672" s="25" t="s">
        <v>6224</v>
      </c>
      <c r="C672" s="26" t="s">
        <v>5238</v>
      </c>
      <c r="D672" s="50">
        <v>81101500</v>
      </c>
      <c r="E672" s="27" t="s">
        <v>5673</v>
      </c>
      <c r="F672" s="27" t="s">
        <v>5673</v>
      </c>
      <c r="G672" s="27" t="s">
        <v>5673</v>
      </c>
      <c r="H672" s="27" t="s">
        <v>5677</v>
      </c>
      <c r="I672" s="51">
        <v>3528162</v>
      </c>
      <c r="J672" s="50">
        <v>3</v>
      </c>
      <c r="K672" s="51">
        <v>12348567</v>
      </c>
      <c r="L672" s="51">
        <v>12348567</v>
      </c>
      <c r="M672" s="49">
        <v>218</v>
      </c>
      <c r="N672" s="57" t="s">
        <v>6043</v>
      </c>
      <c r="O672" s="24" t="s">
        <v>7006</v>
      </c>
      <c r="P672" s="24" t="s">
        <v>7009</v>
      </c>
      <c r="Q672" s="24" t="s">
        <v>6116</v>
      </c>
    </row>
    <row r="673" spans="2:17" x14ac:dyDescent="0.3">
      <c r="B673" s="25" t="s">
        <v>6225</v>
      </c>
      <c r="C673" s="26" t="s">
        <v>5238</v>
      </c>
      <c r="D673" s="50">
        <v>81101500</v>
      </c>
      <c r="E673" s="27" t="s">
        <v>5673</v>
      </c>
      <c r="F673" s="27" t="s">
        <v>5673</v>
      </c>
      <c r="G673" s="27" t="s">
        <v>5673</v>
      </c>
      <c r="H673" s="27" t="s">
        <v>5677</v>
      </c>
      <c r="I673" s="51">
        <v>6414840</v>
      </c>
      <c r="J673" s="50">
        <v>3</v>
      </c>
      <c r="K673" s="51">
        <v>22451940</v>
      </c>
      <c r="L673" s="51">
        <v>22451940</v>
      </c>
      <c r="M673" s="49">
        <v>225</v>
      </c>
      <c r="N673" s="57" t="s">
        <v>6049</v>
      </c>
      <c r="O673" s="24" t="s">
        <v>7006</v>
      </c>
      <c r="P673" s="24" t="s">
        <v>7009</v>
      </c>
      <c r="Q673" s="24" t="s">
        <v>6116</v>
      </c>
    </row>
    <row r="674" spans="2:17" x14ac:dyDescent="0.3">
      <c r="B674" s="25" t="s">
        <v>6226</v>
      </c>
      <c r="C674" s="26" t="s">
        <v>5238</v>
      </c>
      <c r="D674" s="50">
        <v>93141500</v>
      </c>
      <c r="E674" s="27" t="s">
        <v>5673</v>
      </c>
      <c r="F674" s="27" t="s">
        <v>5673</v>
      </c>
      <c r="G674" s="27" t="s">
        <v>5673</v>
      </c>
      <c r="H674" s="27" t="s">
        <v>5677</v>
      </c>
      <c r="I674" s="51">
        <v>3688533</v>
      </c>
      <c r="J674" s="50">
        <v>3</v>
      </c>
      <c r="K674" s="51">
        <v>12909866</v>
      </c>
      <c r="L674" s="51">
        <v>12909866</v>
      </c>
      <c r="M674" s="49">
        <v>152</v>
      </c>
      <c r="N674" s="57" t="s">
        <v>6025</v>
      </c>
      <c r="O674" s="24" t="s">
        <v>7006</v>
      </c>
      <c r="P674" s="24" t="s">
        <v>7009</v>
      </c>
      <c r="Q674" s="24" t="s">
        <v>6116</v>
      </c>
    </row>
    <row r="675" spans="2:17" x14ac:dyDescent="0.3">
      <c r="B675" s="25" t="s">
        <v>6227</v>
      </c>
      <c r="C675" s="26" t="s">
        <v>5238</v>
      </c>
      <c r="D675" s="50">
        <v>93141500</v>
      </c>
      <c r="E675" s="27" t="s">
        <v>5673</v>
      </c>
      <c r="F675" s="27" t="s">
        <v>5673</v>
      </c>
      <c r="G675" s="27" t="s">
        <v>5673</v>
      </c>
      <c r="H675" s="27" t="s">
        <v>5677</v>
      </c>
      <c r="I675" s="51">
        <v>3688533</v>
      </c>
      <c r="J675" s="50">
        <v>3</v>
      </c>
      <c r="K675" s="51">
        <v>12909866</v>
      </c>
      <c r="L675" s="51">
        <v>12909866</v>
      </c>
      <c r="M675" s="49">
        <v>63</v>
      </c>
      <c r="N675" s="57" t="s">
        <v>6034</v>
      </c>
      <c r="O675" s="24" t="s">
        <v>7006</v>
      </c>
      <c r="P675" s="24" t="s">
        <v>7009</v>
      </c>
      <c r="Q675" s="24" t="s">
        <v>6116</v>
      </c>
    </row>
    <row r="676" spans="2:17" x14ac:dyDescent="0.3">
      <c r="B676" s="25" t="s">
        <v>6228</v>
      </c>
      <c r="C676" s="26" t="s">
        <v>5238</v>
      </c>
      <c r="D676" s="50">
        <v>93141500</v>
      </c>
      <c r="E676" s="27" t="s">
        <v>5673</v>
      </c>
      <c r="F676" s="27" t="s">
        <v>5673</v>
      </c>
      <c r="G676" s="27" t="s">
        <v>5673</v>
      </c>
      <c r="H676" s="27" t="s">
        <v>5677</v>
      </c>
      <c r="I676" s="51">
        <v>3528162</v>
      </c>
      <c r="J676" s="50">
        <v>3</v>
      </c>
      <c r="K676" s="51">
        <v>12348567</v>
      </c>
      <c r="L676" s="51">
        <v>12348567</v>
      </c>
      <c r="M676" s="49">
        <v>135</v>
      </c>
      <c r="N676" s="57" t="s">
        <v>6024</v>
      </c>
      <c r="O676" s="24" t="s">
        <v>7006</v>
      </c>
      <c r="P676" s="24" t="s">
        <v>7009</v>
      </c>
      <c r="Q676" s="24" t="s">
        <v>6116</v>
      </c>
    </row>
    <row r="677" spans="2:17" x14ac:dyDescent="0.3">
      <c r="B677" s="25" t="s">
        <v>6229</v>
      </c>
      <c r="C677" s="26" t="s">
        <v>5238</v>
      </c>
      <c r="D677" s="50">
        <v>93141500</v>
      </c>
      <c r="E677" s="27" t="s">
        <v>5673</v>
      </c>
      <c r="F677" s="27" t="s">
        <v>5673</v>
      </c>
      <c r="G677" s="27" t="s">
        <v>5673</v>
      </c>
      <c r="H677" s="27" t="s">
        <v>5677</v>
      </c>
      <c r="I677" s="51">
        <v>3688533</v>
      </c>
      <c r="J677" s="50">
        <v>3</v>
      </c>
      <c r="K677" s="51">
        <v>12909866</v>
      </c>
      <c r="L677" s="51">
        <v>12909866</v>
      </c>
      <c r="M677" s="49">
        <v>154</v>
      </c>
      <c r="N677" s="57" t="s">
        <v>6461</v>
      </c>
      <c r="O677" s="24" t="s">
        <v>7006</v>
      </c>
      <c r="P677" s="24" t="s">
        <v>7009</v>
      </c>
      <c r="Q677" s="24" t="s">
        <v>6116</v>
      </c>
    </row>
    <row r="678" spans="2:17" x14ac:dyDescent="0.3">
      <c r="B678" s="25" t="s">
        <v>6230</v>
      </c>
      <c r="C678" s="26" t="s">
        <v>5238</v>
      </c>
      <c r="D678" s="50">
        <v>80121700</v>
      </c>
      <c r="E678" s="27" t="s">
        <v>5673</v>
      </c>
      <c r="F678" s="27" t="s">
        <v>5673</v>
      </c>
      <c r="G678" s="27" t="s">
        <v>5673</v>
      </c>
      <c r="H678" s="27" t="s">
        <v>5677</v>
      </c>
      <c r="I678" s="51">
        <v>8553120</v>
      </c>
      <c r="J678" s="50">
        <v>3</v>
      </c>
      <c r="K678" s="51">
        <v>29935920</v>
      </c>
      <c r="L678" s="51">
        <v>29935920</v>
      </c>
      <c r="M678" s="49">
        <v>99</v>
      </c>
      <c r="N678" s="57" t="s">
        <v>6023</v>
      </c>
      <c r="O678" s="24" t="s">
        <v>7006</v>
      </c>
      <c r="P678" s="24" t="s">
        <v>7009</v>
      </c>
      <c r="Q678" s="24" t="s">
        <v>6116</v>
      </c>
    </row>
    <row r="679" spans="2:17" x14ac:dyDescent="0.3">
      <c r="B679" s="25" t="s">
        <v>6231</v>
      </c>
      <c r="C679" s="26" t="s">
        <v>5238</v>
      </c>
      <c r="D679" s="50">
        <v>93141500</v>
      </c>
      <c r="E679" s="27" t="s">
        <v>5673</v>
      </c>
      <c r="F679" s="27" t="s">
        <v>5673</v>
      </c>
      <c r="G679" s="27" t="s">
        <v>5673</v>
      </c>
      <c r="H679" s="27" t="s">
        <v>5677</v>
      </c>
      <c r="I679" s="51">
        <v>3688533</v>
      </c>
      <c r="J679" s="50">
        <v>3</v>
      </c>
      <c r="K679" s="51">
        <v>12909866</v>
      </c>
      <c r="L679" s="51">
        <v>12909866</v>
      </c>
      <c r="M679" s="49">
        <v>153</v>
      </c>
      <c r="N679" s="57" t="s">
        <v>6033</v>
      </c>
      <c r="O679" s="24" t="s">
        <v>7006</v>
      </c>
      <c r="P679" s="24" t="s">
        <v>7009</v>
      </c>
      <c r="Q679" s="24" t="s">
        <v>6116</v>
      </c>
    </row>
    <row r="680" spans="2:17" x14ac:dyDescent="0.3">
      <c r="B680" s="25" t="s">
        <v>6232</v>
      </c>
      <c r="C680" s="26" t="s">
        <v>5238</v>
      </c>
      <c r="D680" s="50">
        <v>93141500</v>
      </c>
      <c r="E680" s="27" t="s">
        <v>5673</v>
      </c>
      <c r="F680" s="27" t="s">
        <v>5673</v>
      </c>
      <c r="G680" s="27" t="s">
        <v>5673</v>
      </c>
      <c r="H680" s="27" t="s">
        <v>5677</v>
      </c>
      <c r="I680" s="51">
        <v>3688533</v>
      </c>
      <c r="J680" s="50">
        <v>3</v>
      </c>
      <c r="K680" s="51">
        <v>12909866</v>
      </c>
      <c r="L680" s="51">
        <v>12909866</v>
      </c>
      <c r="M680" s="49">
        <v>62</v>
      </c>
      <c r="N680" s="57" t="s">
        <v>6461</v>
      </c>
      <c r="O680" s="24" t="s">
        <v>7006</v>
      </c>
      <c r="P680" s="24" t="s">
        <v>7009</v>
      </c>
      <c r="Q680" s="24" t="s">
        <v>6116</v>
      </c>
    </row>
    <row r="681" spans="2:17" x14ac:dyDescent="0.3">
      <c r="B681" s="25" t="s">
        <v>6233</v>
      </c>
      <c r="C681" s="26" t="s">
        <v>5238</v>
      </c>
      <c r="D681" s="50">
        <v>81101500</v>
      </c>
      <c r="E681" s="27" t="s">
        <v>5673</v>
      </c>
      <c r="F681" s="27" t="s">
        <v>5673</v>
      </c>
      <c r="G681" s="27" t="s">
        <v>5673</v>
      </c>
      <c r="H681" s="27" t="s">
        <v>5677</v>
      </c>
      <c r="I681" s="51">
        <v>15000000</v>
      </c>
      <c r="J681" s="50">
        <v>3</v>
      </c>
      <c r="K681" s="51">
        <v>52500000</v>
      </c>
      <c r="L681" s="51">
        <v>52500000</v>
      </c>
      <c r="M681" s="49">
        <v>88</v>
      </c>
      <c r="N681" s="57" t="s">
        <v>6027</v>
      </c>
      <c r="O681" s="24" t="s">
        <v>7006</v>
      </c>
      <c r="P681" s="24" t="s">
        <v>7009</v>
      </c>
      <c r="Q681" s="24" t="s">
        <v>6116</v>
      </c>
    </row>
    <row r="682" spans="2:17" x14ac:dyDescent="0.3">
      <c r="B682" s="25" t="s">
        <v>6234</v>
      </c>
      <c r="C682" s="26" t="s">
        <v>5238</v>
      </c>
      <c r="D682" s="50">
        <v>77101700</v>
      </c>
      <c r="E682" s="27" t="s">
        <v>5673</v>
      </c>
      <c r="F682" s="27" t="s">
        <v>5673</v>
      </c>
      <c r="G682" s="27" t="s">
        <v>5673</v>
      </c>
      <c r="H682" s="27" t="s">
        <v>5677</v>
      </c>
      <c r="I682" s="51">
        <v>6414840</v>
      </c>
      <c r="J682" s="50">
        <v>4</v>
      </c>
      <c r="K682" s="51">
        <v>25659360</v>
      </c>
      <c r="L682" s="51">
        <v>25659360</v>
      </c>
      <c r="M682" s="49">
        <v>937</v>
      </c>
      <c r="N682" s="57" t="s">
        <v>6462</v>
      </c>
      <c r="O682" s="24" t="s">
        <v>7006</v>
      </c>
      <c r="P682" s="24" t="s">
        <v>7009</v>
      </c>
      <c r="Q682" s="24" t="s">
        <v>6116</v>
      </c>
    </row>
    <row r="683" spans="2:17" x14ac:dyDescent="0.3">
      <c r="B683" s="25" t="s">
        <v>6235</v>
      </c>
      <c r="C683" s="26" t="s">
        <v>5238</v>
      </c>
      <c r="D683" s="50">
        <v>81101500</v>
      </c>
      <c r="E683" s="27" t="s">
        <v>5673</v>
      </c>
      <c r="F683" s="27" t="s">
        <v>5673</v>
      </c>
      <c r="G683" s="27" t="s">
        <v>5673</v>
      </c>
      <c r="H683" s="27" t="s">
        <v>5677</v>
      </c>
      <c r="I683" s="51">
        <v>8600000</v>
      </c>
      <c r="J683" s="50">
        <v>4</v>
      </c>
      <c r="K683" s="51">
        <v>34400000</v>
      </c>
      <c r="L683" s="51">
        <v>34400000</v>
      </c>
      <c r="M683" s="49">
        <v>938</v>
      </c>
      <c r="N683" s="57" t="s">
        <v>6463</v>
      </c>
      <c r="O683" s="24" t="s">
        <v>7006</v>
      </c>
      <c r="P683" s="24" t="s">
        <v>7009</v>
      </c>
      <c r="Q683" s="24" t="s">
        <v>6116</v>
      </c>
    </row>
    <row r="684" spans="2:17" x14ac:dyDescent="0.3">
      <c r="B684" s="25" t="s">
        <v>6236</v>
      </c>
      <c r="C684" s="26" t="s">
        <v>5238</v>
      </c>
      <c r="D684" s="50">
        <v>81101500</v>
      </c>
      <c r="E684" s="27" t="s">
        <v>5673</v>
      </c>
      <c r="F684" s="27" t="s">
        <v>5673</v>
      </c>
      <c r="G684" s="27" t="s">
        <v>5673</v>
      </c>
      <c r="H684" s="27" t="s">
        <v>5677</v>
      </c>
      <c r="I684" s="51">
        <v>6949410</v>
      </c>
      <c r="J684" s="50">
        <v>4</v>
      </c>
      <c r="K684" s="51">
        <v>27797640</v>
      </c>
      <c r="L684" s="51">
        <v>27797640</v>
      </c>
      <c r="M684" s="49">
        <v>933</v>
      </c>
      <c r="N684" s="57" t="s">
        <v>6464</v>
      </c>
      <c r="O684" s="24" t="s">
        <v>7006</v>
      </c>
      <c r="P684" s="24" t="s">
        <v>7009</v>
      </c>
      <c r="Q684" s="24" t="s">
        <v>6116</v>
      </c>
    </row>
    <row r="685" spans="2:17" x14ac:dyDescent="0.3">
      <c r="B685" s="25" t="s">
        <v>6237</v>
      </c>
      <c r="C685" s="26" t="s">
        <v>5238</v>
      </c>
      <c r="D685" s="50">
        <v>81101500</v>
      </c>
      <c r="E685" s="27" t="s">
        <v>5673</v>
      </c>
      <c r="F685" s="27" t="s">
        <v>5673</v>
      </c>
      <c r="G685" s="27" t="s">
        <v>5673</v>
      </c>
      <c r="H685" s="27" t="s">
        <v>5677</v>
      </c>
      <c r="I685" s="51">
        <v>9500000</v>
      </c>
      <c r="J685" s="50">
        <v>4</v>
      </c>
      <c r="K685" s="51">
        <v>38000000</v>
      </c>
      <c r="L685" s="51">
        <v>38000000</v>
      </c>
      <c r="M685" s="49">
        <v>942</v>
      </c>
      <c r="N685" s="57" t="s">
        <v>6465</v>
      </c>
      <c r="O685" s="24" t="s">
        <v>7006</v>
      </c>
      <c r="P685" s="24" t="s">
        <v>7009</v>
      </c>
      <c r="Q685" s="24" t="s">
        <v>6116</v>
      </c>
    </row>
    <row r="686" spans="2:17" x14ac:dyDescent="0.3">
      <c r="B686" s="25" t="s">
        <v>6238</v>
      </c>
      <c r="C686" s="26" t="s">
        <v>5238</v>
      </c>
      <c r="D686" s="50">
        <v>77101700</v>
      </c>
      <c r="E686" s="27" t="s">
        <v>5673</v>
      </c>
      <c r="F686" s="27" t="s">
        <v>5673</v>
      </c>
      <c r="G686" s="27" t="s">
        <v>5673</v>
      </c>
      <c r="H686" s="27" t="s">
        <v>5677</v>
      </c>
      <c r="I686" s="51">
        <v>7483980</v>
      </c>
      <c r="J686" s="50">
        <v>4</v>
      </c>
      <c r="K686" s="51">
        <v>29935920</v>
      </c>
      <c r="L686" s="51">
        <v>29935920</v>
      </c>
      <c r="M686" s="49">
        <v>963</v>
      </c>
      <c r="N686" s="57" t="s">
        <v>6466</v>
      </c>
      <c r="O686" s="24" t="s">
        <v>7006</v>
      </c>
      <c r="P686" s="24" t="s">
        <v>7009</v>
      </c>
      <c r="Q686" s="24" t="s">
        <v>6116</v>
      </c>
    </row>
    <row r="687" spans="2:17" x14ac:dyDescent="0.3">
      <c r="B687" s="25" t="s">
        <v>6239</v>
      </c>
      <c r="C687" s="26" t="s">
        <v>5238</v>
      </c>
      <c r="D687" s="50">
        <v>81101500</v>
      </c>
      <c r="E687" s="27" t="s">
        <v>5673</v>
      </c>
      <c r="F687" s="27" t="s">
        <v>5673</v>
      </c>
      <c r="G687" s="27" t="s">
        <v>5673</v>
      </c>
      <c r="H687" s="27" t="s">
        <v>5677</v>
      </c>
      <c r="I687" s="51">
        <v>8553120</v>
      </c>
      <c r="J687" s="50">
        <v>4</v>
      </c>
      <c r="K687" s="51">
        <v>34212480</v>
      </c>
      <c r="L687" s="51">
        <v>34212480</v>
      </c>
      <c r="M687" s="49">
        <v>964</v>
      </c>
      <c r="N687" s="57" t="s">
        <v>6467</v>
      </c>
      <c r="O687" s="24" t="s">
        <v>7006</v>
      </c>
      <c r="P687" s="24" t="s">
        <v>7009</v>
      </c>
      <c r="Q687" s="24" t="s">
        <v>6116</v>
      </c>
    </row>
    <row r="688" spans="2:17" x14ac:dyDescent="0.3">
      <c r="B688" s="25" t="s">
        <v>6240</v>
      </c>
      <c r="C688" s="26" t="s">
        <v>5238</v>
      </c>
      <c r="D688" s="50">
        <v>77101700</v>
      </c>
      <c r="E688" s="27" t="s">
        <v>5673</v>
      </c>
      <c r="F688" s="27" t="s">
        <v>5673</v>
      </c>
      <c r="G688" s="27" t="s">
        <v>5673</v>
      </c>
      <c r="H688" s="27" t="s">
        <v>5677</v>
      </c>
      <c r="I688" s="51">
        <v>6414840</v>
      </c>
      <c r="J688" s="50">
        <v>4</v>
      </c>
      <c r="K688" s="51">
        <v>25659360</v>
      </c>
      <c r="L688" s="51">
        <v>25659360</v>
      </c>
      <c r="M688" s="49">
        <v>949</v>
      </c>
      <c r="N688" s="57" t="s">
        <v>6468</v>
      </c>
      <c r="O688" s="24" t="s">
        <v>7006</v>
      </c>
      <c r="P688" s="24" t="s">
        <v>7009</v>
      </c>
      <c r="Q688" s="24" t="s">
        <v>6116</v>
      </c>
    </row>
    <row r="689" spans="2:17" x14ac:dyDescent="0.3">
      <c r="B689" s="25" t="s">
        <v>6241</v>
      </c>
      <c r="C689" s="26" t="s">
        <v>5238</v>
      </c>
      <c r="D689" s="50">
        <v>81101500</v>
      </c>
      <c r="E689" s="27" t="s">
        <v>5673</v>
      </c>
      <c r="F689" s="27" t="s">
        <v>5673</v>
      </c>
      <c r="G689" s="27" t="s">
        <v>5673</v>
      </c>
      <c r="H689" s="27" t="s">
        <v>5677</v>
      </c>
      <c r="I689" s="51">
        <v>4704216</v>
      </c>
      <c r="J689" s="50">
        <v>3</v>
      </c>
      <c r="K689" s="51">
        <v>16464756</v>
      </c>
      <c r="L689" s="51">
        <v>16464756</v>
      </c>
      <c r="M689" s="49">
        <v>281</v>
      </c>
      <c r="N689" s="57" t="s">
        <v>6062</v>
      </c>
      <c r="O689" s="24" t="s">
        <v>7006</v>
      </c>
      <c r="P689" s="24" t="s">
        <v>7009</v>
      </c>
      <c r="Q689" s="24" t="s">
        <v>6116</v>
      </c>
    </row>
    <row r="690" spans="2:17" x14ac:dyDescent="0.3">
      <c r="B690" s="25" t="s">
        <v>6242</v>
      </c>
      <c r="C690" s="26" t="s">
        <v>5238</v>
      </c>
      <c r="D690" s="50">
        <v>93141500</v>
      </c>
      <c r="E690" s="27" t="s">
        <v>5673</v>
      </c>
      <c r="F690" s="27" t="s">
        <v>5673</v>
      </c>
      <c r="G690" s="27" t="s">
        <v>5673</v>
      </c>
      <c r="H690" s="27" t="s">
        <v>5677</v>
      </c>
      <c r="I690" s="51">
        <v>3528162</v>
      </c>
      <c r="J690" s="50">
        <v>3</v>
      </c>
      <c r="K690" s="51">
        <v>12348567</v>
      </c>
      <c r="L690" s="51">
        <v>12348567</v>
      </c>
      <c r="M690" s="49">
        <v>307</v>
      </c>
      <c r="N690" s="57" t="s">
        <v>6026</v>
      </c>
      <c r="O690" s="24" t="s">
        <v>7006</v>
      </c>
      <c r="P690" s="24" t="s">
        <v>7009</v>
      </c>
      <c r="Q690" s="24" t="s">
        <v>6116</v>
      </c>
    </row>
    <row r="691" spans="2:17" x14ac:dyDescent="0.3">
      <c r="B691" s="25" t="s">
        <v>6243</v>
      </c>
      <c r="C691" s="26" t="s">
        <v>5238</v>
      </c>
      <c r="D691" s="50">
        <v>80111600</v>
      </c>
      <c r="E691" s="27" t="s">
        <v>5673</v>
      </c>
      <c r="F691" s="27" t="s">
        <v>5673</v>
      </c>
      <c r="G691" s="27" t="s">
        <v>5673</v>
      </c>
      <c r="H691" s="27" t="s">
        <v>5677</v>
      </c>
      <c r="I691" s="51">
        <v>8553120</v>
      </c>
      <c r="J691" s="50">
        <v>3</v>
      </c>
      <c r="K691" s="51">
        <v>29935920</v>
      </c>
      <c r="L691" s="51">
        <v>29935920</v>
      </c>
      <c r="M691" s="49">
        <v>258</v>
      </c>
      <c r="N691" s="57" t="s">
        <v>6060</v>
      </c>
      <c r="O691" s="24" t="s">
        <v>7006</v>
      </c>
      <c r="P691" s="24" t="s">
        <v>7009</v>
      </c>
      <c r="Q691" s="24" t="s">
        <v>6116</v>
      </c>
    </row>
    <row r="692" spans="2:17" x14ac:dyDescent="0.3">
      <c r="B692" s="25" t="s">
        <v>6244</v>
      </c>
      <c r="C692" s="26" t="s">
        <v>5238</v>
      </c>
      <c r="D692" s="50">
        <v>80111600</v>
      </c>
      <c r="E692" s="27" t="s">
        <v>5673</v>
      </c>
      <c r="F692" s="27" t="s">
        <v>5673</v>
      </c>
      <c r="G692" s="27" t="s">
        <v>5673</v>
      </c>
      <c r="H692" s="27" t="s">
        <v>5677</v>
      </c>
      <c r="I692" s="51">
        <v>7483980</v>
      </c>
      <c r="J692" s="50">
        <v>3</v>
      </c>
      <c r="K692" s="51">
        <v>26193930</v>
      </c>
      <c r="L692" s="51">
        <v>26193930</v>
      </c>
      <c r="M692" s="49">
        <v>279</v>
      </c>
      <c r="N692" s="57" t="s">
        <v>6061</v>
      </c>
      <c r="O692" s="24" t="s">
        <v>7006</v>
      </c>
      <c r="P692" s="24" t="s">
        <v>7009</v>
      </c>
      <c r="Q692" s="24" t="s">
        <v>6116</v>
      </c>
    </row>
    <row r="693" spans="2:17" x14ac:dyDescent="0.3">
      <c r="B693" s="25" t="s">
        <v>6245</v>
      </c>
      <c r="C693" s="26" t="s">
        <v>5238</v>
      </c>
      <c r="D693" s="50">
        <v>81101500</v>
      </c>
      <c r="E693" s="27" t="s">
        <v>5673</v>
      </c>
      <c r="F693" s="27" t="s">
        <v>5673</v>
      </c>
      <c r="G693" s="27" t="s">
        <v>5673</v>
      </c>
      <c r="H693" s="27" t="s">
        <v>5677</v>
      </c>
      <c r="I693" s="51">
        <v>7483980</v>
      </c>
      <c r="J693" s="50">
        <v>4</v>
      </c>
      <c r="K693" s="51">
        <v>29935920</v>
      </c>
      <c r="L693" s="51">
        <v>29935920</v>
      </c>
      <c r="M693" s="49">
        <v>962</v>
      </c>
      <c r="N693" s="57" t="s">
        <v>6469</v>
      </c>
      <c r="O693" s="24" t="s">
        <v>7006</v>
      </c>
      <c r="P693" s="24" t="s">
        <v>7009</v>
      </c>
      <c r="Q693" s="24" t="s">
        <v>6116</v>
      </c>
    </row>
    <row r="694" spans="2:17" x14ac:dyDescent="0.3">
      <c r="B694" s="25" t="s">
        <v>6246</v>
      </c>
      <c r="C694" s="26" t="s">
        <v>5238</v>
      </c>
      <c r="D694" s="50">
        <v>93141500</v>
      </c>
      <c r="E694" s="27" t="s">
        <v>5673</v>
      </c>
      <c r="F694" s="27" t="s">
        <v>5673</v>
      </c>
      <c r="G694" s="27" t="s">
        <v>5673</v>
      </c>
      <c r="H694" s="27" t="s">
        <v>5677</v>
      </c>
      <c r="I694" s="51">
        <v>1603710</v>
      </c>
      <c r="J694" s="50">
        <v>4</v>
      </c>
      <c r="K694" s="51">
        <v>6414840</v>
      </c>
      <c r="L694" s="51">
        <v>6414840</v>
      </c>
      <c r="M694" s="49">
        <v>988</v>
      </c>
      <c r="N694" s="57" t="s">
        <v>6470</v>
      </c>
      <c r="O694" s="24" t="s">
        <v>7006</v>
      </c>
      <c r="P694" s="24" t="s">
        <v>7009</v>
      </c>
      <c r="Q694" s="24" t="s">
        <v>6116</v>
      </c>
    </row>
    <row r="695" spans="2:17" x14ac:dyDescent="0.3">
      <c r="B695" s="25" t="s">
        <v>6247</v>
      </c>
      <c r="C695" s="26" t="s">
        <v>5238</v>
      </c>
      <c r="D695" s="50">
        <v>81101500</v>
      </c>
      <c r="E695" s="27" t="s">
        <v>5673</v>
      </c>
      <c r="F695" s="27" t="s">
        <v>5673</v>
      </c>
      <c r="G695" s="27" t="s">
        <v>5673</v>
      </c>
      <c r="H695" s="27" t="s">
        <v>5677</v>
      </c>
      <c r="I695" s="51">
        <v>6514840</v>
      </c>
      <c r="J695" s="50">
        <v>4</v>
      </c>
      <c r="K695" s="51">
        <v>26059360</v>
      </c>
      <c r="L695" s="51">
        <v>26059360</v>
      </c>
      <c r="M695" s="49">
        <v>980</v>
      </c>
      <c r="N695" s="57" t="s">
        <v>6471</v>
      </c>
      <c r="O695" s="24" t="s">
        <v>7006</v>
      </c>
      <c r="P695" s="24" t="s">
        <v>7009</v>
      </c>
      <c r="Q695" s="24" t="s">
        <v>6116</v>
      </c>
    </row>
    <row r="696" spans="2:17" x14ac:dyDescent="0.3">
      <c r="B696" s="25" t="s">
        <v>6248</v>
      </c>
      <c r="C696" s="26" t="s">
        <v>5238</v>
      </c>
      <c r="D696" s="50">
        <v>80121700</v>
      </c>
      <c r="E696" s="27" t="s">
        <v>5673</v>
      </c>
      <c r="F696" s="27" t="s">
        <v>5673</v>
      </c>
      <c r="G696" s="27" t="s">
        <v>5673</v>
      </c>
      <c r="H696" s="27" t="s">
        <v>5677</v>
      </c>
      <c r="I696" s="51">
        <v>8553120</v>
      </c>
      <c r="J696" s="50">
        <v>4</v>
      </c>
      <c r="K696" s="51">
        <v>34212480</v>
      </c>
      <c r="L696" s="51">
        <v>34212480</v>
      </c>
      <c r="M696" s="49">
        <v>973</v>
      </c>
      <c r="N696" s="57" t="s">
        <v>6472</v>
      </c>
      <c r="O696" s="24" t="s">
        <v>7006</v>
      </c>
      <c r="P696" s="24" t="s">
        <v>7009</v>
      </c>
      <c r="Q696" s="24" t="s">
        <v>6116</v>
      </c>
    </row>
    <row r="697" spans="2:17" x14ac:dyDescent="0.3">
      <c r="B697" s="25" t="s">
        <v>6249</v>
      </c>
      <c r="C697" s="26" t="s">
        <v>5238</v>
      </c>
      <c r="D697" s="50">
        <v>80121700</v>
      </c>
      <c r="E697" s="27" t="s">
        <v>5673</v>
      </c>
      <c r="F697" s="27" t="s">
        <v>5673</v>
      </c>
      <c r="G697" s="27" t="s">
        <v>5673</v>
      </c>
      <c r="H697" s="27" t="s">
        <v>5677</v>
      </c>
      <c r="I697" s="51">
        <v>6414840</v>
      </c>
      <c r="J697" s="50">
        <v>4</v>
      </c>
      <c r="K697" s="51">
        <v>25659360</v>
      </c>
      <c r="L697" s="51">
        <v>25659360</v>
      </c>
      <c r="M697" s="49">
        <v>945</v>
      </c>
      <c r="N697" s="57" t="s">
        <v>6473</v>
      </c>
      <c r="O697" s="24" t="s">
        <v>7006</v>
      </c>
      <c r="P697" s="24" t="s">
        <v>7009</v>
      </c>
      <c r="Q697" s="24" t="s">
        <v>6116</v>
      </c>
    </row>
    <row r="698" spans="2:17" x14ac:dyDescent="0.3">
      <c r="B698" s="25" t="s">
        <v>6250</v>
      </c>
      <c r="C698" s="26" t="s">
        <v>5238</v>
      </c>
      <c r="D698" s="50">
        <v>81101500</v>
      </c>
      <c r="E698" s="27" t="s">
        <v>5673</v>
      </c>
      <c r="F698" s="27" t="s">
        <v>5673</v>
      </c>
      <c r="G698" s="27" t="s">
        <v>5673</v>
      </c>
      <c r="H698" s="27" t="s">
        <v>5677</v>
      </c>
      <c r="I698" s="51">
        <v>5400000</v>
      </c>
      <c r="J698" s="50">
        <v>3</v>
      </c>
      <c r="K698" s="51">
        <v>18900000</v>
      </c>
      <c r="L698" s="51">
        <v>18900000</v>
      </c>
      <c r="M698" s="49">
        <v>357</v>
      </c>
      <c r="N698" s="57" t="s">
        <v>6053</v>
      </c>
      <c r="O698" s="24" t="s">
        <v>7006</v>
      </c>
      <c r="P698" s="24" t="s">
        <v>7009</v>
      </c>
      <c r="Q698" s="24" t="s">
        <v>6116</v>
      </c>
    </row>
    <row r="699" spans="2:17" x14ac:dyDescent="0.3">
      <c r="B699" s="25" t="s">
        <v>6251</v>
      </c>
      <c r="C699" s="26" t="s">
        <v>5238</v>
      </c>
      <c r="D699" s="50">
        <v>81101500</v>
      </c>
      <c r="E699" s="27" t="s">
        <v>5673</v>
      </c>
      <c r="F699" s="27" t="s">
        <v>5673</v>
      </c>
      <c r="G699" s="27" t="s">
        <v>5673</v>
      </c>
      <c r="H699" s="27" t="s">
        <v>5677</v>
      </c>
      <c r="I699" s="51">
        <v>6414840</v>
      </c>
      <c r="J699" s="50">
        <v>4</v>
      </c>
      <c r="K699" s="51">
        <v>25659360</v>
      </c>
      <c r="L699" s="51">
        <v>25659360</v>
      </c>
      <c r="M699" s="49">
        <v>951</v>
      </c>
      <c r="N699" s="57" t="s">
        <v>6474</v>
      </c>
      <c r="O699" s="24" t="s">
        <v>7006</v>
      </c>
      <c r="P699" s="24" t="s">
        <v>7009</v>
      </c>
      <c r="Q699" s="24" t="s">
        <v>6116</v>
      </c>
    </row>
    <row r="700" spans="2:17" x14ac:dyDescent="0.3">
      <c r="B700" s="25" t="s">
        <v>6252</v>
      </c>
      <c r="C700" s="26" t="s">
        <v>5238</v>
      </c>
      <c r="D700" s="50">
        <v>93141500</v>
      </c>
      <c r="E700" s="27" t="s">
        <v>5673</v>
      </c>
      <c r="F700" s="27" t="s">
        <v>5673</v>
      </c>
      <c r="G700" s="27" t="s">
        <v>5673</v>
      </c>
      <c r="H700" s="27" t="s">
        <v>5677</v>
      </c>
      <c r="I700" s="51">
        <v>6414840</v>
      </c>
      <c r="J700" s="50">
        <v>4</v>
      </c>
      <c r="K700" s="51">
        <v>25659360</v>
      </c>
      <c r="L700" s="51">
        <v>25659360</v>
      </c>
      <c r="M700" s="49">
        <v>984</v>
      </c>
      <c r="N700" s="57" t="s">
        <v>6475</v>
      </c>
      <c r="O700" s="24" t="s">
        <v>7006</v>
      </c>
      <c r="P700" s="24" t="s">
        <v>7009</v>
      </c>
      <c r="Q700" s="24" t="s">
        <v>6116</v>
      </c>
    </row>
    <row r="701" spans="2:17" x14ac:dyDescent="0.3">
      <c r="B701" s="25" t="s">
        <v>6253</v>
      </c>
      <c r="C701" s="26" t="s">
        <v>5238</v>
      </c>
      <c r="D701" s="50" t="s">
        <v>6278</v>
      </c>
      <c r="E701" s="27" t="s">
        <v>5673</v>
      </c>
      <c r="F701" s="27" t="s">
        <v>5673</v>
      </c>
      <c r="G701" s="27" t="s">
        <v>5673</v>
      </c>
      <c r="H701" s="27" t="s">
        <v>5677</v>
      </c>
      <c r="I701" s="51">
        <v>54901840</v>
      </c>
      <c r="J701" s="50">
        <v>1</v>
      </c>
      <c r="K701" s="51">
        <v>54901840</v>
      </c>
      <c r="L701" s="51">
        <v>54901840</v>
      </c>
      <c r="M701" s="49">
        <v>592</v>
      </c>
      <c r="N701" s="57" t="s">
        <v>6476</v>
      </c>
      <c r="O701" s="24" t="s">
        <v>7006</v>
      </c>
      <c r="P701" s="24" t="s">
        <v>7008</v>
      </c>
      <c r="Q701" s="24" t="s">
        <v>6117</v>
      </c>
    </row>
    <row r="702" spans="2:17" x14ac:dyDescent="0.3">
      <c r="B702" s="25" t="s">
        <v>6254</v>
      </c>
      <c r="C702" s="26" t="s">
        <v>5238</v>
      </c>
      <c r="D702" s="50">
        <v>81101500</v>
      </c>
      <c r="E702" s="27" t="s">
        <v>5673</v>
      </c>
      <c r="F702" s="27" t="s">
        <v>5673</v>
      </c>
      <c r="G702" s="27" t="s">
        <v>5673</v>
      </c>
      <c r="H702" s="27" t="s">
        <v>5677</v>
      </c>
      <c r="I702" s="51">
        <v>6414840</v>
      </c>
      <c r="J702" s="50">
        <v>4</v>
      </c>
      <c r="K702" s="51">
        <v>25659360</v>
      </c>
      <c r="L702" s="51">
        <v>25659360</v>
      </c>
      <c r="M702" s="49">
        <v>993</v>
      </c>
      <c r="N702" s="57" t="s">
        <v>6477</v>
      </c>
      <c r="O702" s="24" t="s">
        <v>7006</v>
      </c>
      <c r="P702" s="24" t="s">
        <v>7008</v>
      </c>
      <c r="Q702" s="24" t="s">
        <v>6117</v>
      </c>
    </row>
    <row r="703" spans="2:17" x14ac:dyDescent="0.3">
      <c r="B703" s="25" t="s">
        <v>6255</v>
      </c>
      <c r="C703" s="26" t="s">
        <v>5238</v>
      </c>
      <c r="D703" s="50">
        <v>81101500</v>
      </c>
      <c r="E703" s="27" t="s">
        <v>5673</v>
      </c>
      <c r="F703" s="27" t="s">
        <v>5673</v>
      </c>
      <c r="G703" s="27" t="s">
        <v>5673</v>
      </c>
      <c r="H703" s="27" t="s">
        <v>5677</v>
      </c>
      <c r="I703" s="51">
        <v>8553120</v>
      </c>
      <c r="J703" s="50">
        <v>3</v>
      </c>
      <c r="K703" s="51">
        <v>29935920</v>
      </c>
      <c r="L703" s="51">
        <v>29935920</v>
      </c>
      <c r="M703" s="49">
        <v>175</v>
      </c>
      <c r="N703" s="57" t="s">
        <v>6055</v>
      </c>
      <c r="O703" s="24" t="s">
        <v>7006</v>
      </c>
      <c r="P703" s="24" t="s">
        <v>7008</v>
      </c>
      <c r="Q703" s="24" t="s">
        <v>6117</v>
      </c>
    </row>
    <row r="704" spans="2:17" x14ac:dyDescent="0.3">
      <c r="B704" s="25" t="s">
        <v>6256</v>
      </c>
      <c r="C704" s="26" t="s">
        <v>5238</v>
      </c>
      <c r="D704" s="50">
        <v>81101500</v>
      </c>
      <c r="E704" s="27" t="s">
        <v>5673</v>
      </c>
      <c r="F704" s="27" t="s">
        <v>5673</v>
      </c>
      <c r="G704" s="27" t="s">
        <v>5673</v>
      </c>
      <c r="H704" s="27" t="s">
        <v>5677</v>
      </c>
      <c r="I704" s="51">
        <v>3688533</v>
      </c>
      <c r="J704" s="50">
        <v>4</v>
      </c>
      <c r="K704" s="51">
        <v>14754132</v>
      </c>
      <c r="L704" s="51">
        <v>14754132</v>
      </c>
      <c r="M704" s="49">
        <v>971</v>
      </c>
      <c r="N704" s="57" t="s">
        <v>6478</v>
      </c>
      <c r="O704" s="24" t="s">
        <v>7006</v>
      </c>
      <c r="P704" s="24" t="s">
        <v>7008</v>
      </c>
      <c r="Q704" s="24" t="s">
        <v>6117</v>
      </c>
    </row>
    <row r="705" spans="2:17" x14ac:dyDescent="0.3">
      <c r="B705" s="25" t="s">
        <v>6257</v>
      </c>
      <c r="C705" s="26" t="s">
        <v>5238</v>
      </c>
      <c r="D705" s="50">
        <v>93141500</v>
      </c>
      <c r="E705" s="27" t="s">
        <v>5673</v>
      </c>
      <c r="F705" s="27" t="s">
        <v>5673</v>
      </c>
      <c r="G705" s="27" t="s">
        <v>5673</v>
      </c>
      <c r="H705" s="27" t="s">
        <v>5677</v>
      </c>
      <c r="I705" s="51">
        <v>3688533</v>
      </c>
      <c r="J705" s="50">
        <v>4</v>
      </c>
      <c r="K705" s="51">
        <v>14754132</v>
      </c>
      <c r="L705" s="51">
        <v>14754132</v>
      </c>
      <c r="M705" s="49">
        <v>981</v>
      </c>
      <c r="N705" s="57" t="s">
        <v>6479</v>
      </c>
      <c r="O705" s="24" t="s">
        <v>7006</v>
      </c>
      <c r="P705" s="24" t="s">
        <v>7008</v>
      </c>
      <c r="Q705" s="24" t="s">
        <v>6117</v>
      </c>
    </row>
    <row r="706" spans="2:17" x14ac:dyDescent="0.3">
      <c r="B706" s="25" t="s">
        <v>6258</v>
      </c>
      <c r="C706" s="26" t="s">
        <v>5115</v>
      </c>
      <c r="D706" s="50">
        <v>81101500</v>
      </c>
      <c r="E706" s="27" t="s">
        <v>5677</v>
      </c>
      <c r="F706" s="27" t="s">
        <v>5677</v>
      </c>
      <c r="G706" s="27" t="s">
        <v>5677</v>
      </c>
      <c r="H706" s="27" t="s">
        <v>6279</v>
      </c>
      <c r="I706" s="51">
        <v>11500000</v>
      </c>
      <c r="J706" s="50">
        <v>4</v>
      </c>
      <c r="K706" s="51">
        <v>46000000</v>
      </c>
      <c r="L706" s="51">
        <v>46000000</v>
      </c>
      <c r="M706" s="49">
        <v>632</v>
      </c>
      <c r="N706" s="57" t="s">
        <v>6047</v>
      </c>
      <c r="O706" s="24" t="s">
        <v>7006</v>
      </c>
      <c r="P706" s="24" t="s">
        <v>7008</v>
      </c>
      <c r="Q706" s="24" t="s">
        <v>6117</v>
      </c>
    </row>
    <row r="707" spans="2:17" x14ac:dyDescent="0.3">
      <c r="B707" s="25" t="s">
        <v>6582</v>
      </c>
      <c r="C707" s="26" t="s">
        <v>5115</v>
      </c>
      <c r="D707" s="50">
        <v>80111607</v>
      </c>
      <c r="E707" s="27" t="s">
        <v>5668</v>
      </c>
      <c r="F707" s="27" t="s">
        <v>5668</v>
      </c>
      <c r="G707" s="27" t="s">
        <v>5668</v>
      </c>
      <c r="H707" s="27" t="s">
        <v>5670</v>
      </c>
      <c r="I707" s="51">
        <v>14280000</v>
      </c>
      <c r="J707" s="50">
        <v>3</v>
      </c>
      <c r="K707" s="51">
        <v>42840000</v>
      </c>
      <c r="L707" s="51">
        <v>42840000</v>
      </c>
      <c r="M707" s="49">
        <v>695</v>
      </c>
      <c r="N707" s="57" t="s">
        <v>6631</v>
      </c>
      <c r="O707" s="24" t="s">
        <v>7006</v>
      </c>
      <c r="P707" s="24" t="s">
        <v>7008</v>
      </c>
      <c r="Q707" s="24" t="s">
        <v>6117</v>
      </c>
    </row>
    <row r="708" spans="2:17" x14ac:dyDescent="0.3">
      <c r="B708" s="25" t="s">
        <v>6310</v>
      </c>
      <c r="C708" s="26" t="s">
        <v>5238</v>
      </c>
      <c r="D708" s="50">
        <v>80121700</v>
      </c>
      <c r="E708" s="27" t="s">
        <v>5677</v>
      </c>
      <c r="F708" s="27" t="s">
        <v>5677</v>
      </c>
      <c r="G708" s="27" t="s">
        <v>5677</v>
      </c>
      <c r="H708" s="27" t="s">
        <v>6279</v>
      </c>
      <c r="I708" s="51">
        <v>9000000</v>
      </c>
      <c r="J708" s="50">
        <v>4</v>
      </c>
      <c r="K708" s="51">
        <v>36000000</v>
      </c>
      <c r="L708" s="51">
        <v>36000000</v>
      </c>
      <c r="M708" s="49">
        <v>229</v>
      </c>
      <c r="N708" s="57" t="s">
        <v>6058</v>
      </c>
      <c r="O708" s="24" t="s">
        <v>7006</v>
      </c>
      <c r="P708" s="24" t="s">
        <v>7008</v>
      </c>
      <c r="Q708" s="24" t="s">
        <v>6117</v>
      </c>
    </row>
    <row r="709" spans="2:17" x14ac:dyDescent="0.3">
      <c r="B709" s="25" t="s">
        <v>6311</v>
      </c>
      <c r="C709" s="26" t="s">
        <v>5186</v>
      </c>
      <c r="D709" s="50" t="s">
        <v>6438</v>
      </c>
      <c r="E709" s="27" t="s">
        <v>6279</v>
      </c>
      <c r="F709" s="27" t="s">
        <v>6442</v>
      </c>
      <c r="G709" s="27" t="s">
        <v>6443</v>
      </c>
      <c r="H709" s="27" t="s">
        <v>6443</v>
      </c>
      <c r="I709" s="51">
        <v>1575859347.4000001</v>
      </c>
      <c r="J709" s="50">
        <v>10</v>
      </c>
      <c r="K709" s="51">
        <v>15080089940</v>
      </c>
      <c r="L709" s="51">
        <v>15080089940</v>
      </c>
      <c r="M709" s="49">
        <v>720</v>
      </c>
      <c r="N709" s="57" t="s">
        <v>6741</v>
      </c>
      <c r="O709" s="24" t="s">
        <v>7006</v>
      </c>
      <c r="P709" s="24" t="s">
        <v>7008</v>
      </c>
      <c r="Q709" s="24" t="s">
        <v>6117</v>
      </c>
    </row>
    <row r="710" spans="2:17" x14ac:dyDescent="0.3">
      <c r="B710" s="25" t="s">
        <v>6312</v>
      </c>
      <c r="C710" s="26" t="s">
        <v>5527</v>
      </c>
      <c r="D710" s="50" t="s">
        <v>6439</v>
      </c>
      <c r="E710" s="27" t="s">
        <v>6279</v>
      </c>
      <c r="F710" s="27" t="s">
        <v>6442</v>
      </c>
      <c r="G710" s="27" t="s">
        <v>6443</v>
      </c>
      <c r="H710" s="27" t="s">
        <v>6443</v>
      </c>
      <c r="I710" s="51">
        <v>124140652.59999999</v>
      </c>
      <c r="J710" s="50">
        <v>10</v>
      </c>
      <c r="K710" s="51">
        <v>1241406526</v>
      </c>
      <c r="L710" s="51">
        <v>1241406526</v>
      </c>
      <c r="M710" s="49">
        <v>761</v>
      </c>
      <c r="N710" s="57" t="s">
        <v>6965</v>
      </c>
      <c r="O710" s="24" t="s">
        <v>7006</v>
      </c>
      <c r="P710" s="24" t="s">
        <v>7008</v>
      </c>
      <c r="Q710" s="24" t="s">
        <v>6117</v>
      </c>
    </row>
    <row r="711" spans="2:17" x14ac:dyDescent="0.3">
      <c r="B711" s="25" t="s">
        <v>6313</v>
      </c>
      <c r="C711" s="26" t="s">
        <v>5238</v>
      </c>
      <c r="D711" s="50" t="s">
        <v>6440</v>
      </c>
      <c r="E711" s="27" t="s">
        <v>5665</v>
      </c>
      <c r="F711" s="27" t="s">
        <v>5677</v>
      </c>
      <c r="G711" s="27" t="s">
        <v>5677</v>
      </c>
      <c r="H711" s="27" t="s">
        <v>5668</v>
      </c>
      <c r="I711" s="51">
        <v>73602039</v>
      </c>
      <c r="J711" s="50">
        <v>2</v>
      </c>
      <c r="K711" s="51">
        <v>147204077</v>
      </c>
      <c r="L711" s="51">
        <v>147204077</v>
      </c>
      <c r="M711" s="49">
        <v>922</v>
      </c>
      <c r="N711" s="57" t="s">
        <v>6456</v>
      </c>
      <c r="O711" s="24" t="s">
        <v>7006</v>
      </c>
      <c r="P711" s="24" t="s">
        <v>7008</v>
      </c>
      <c r="Q711" s="24" t="s">
        <v>6117</v>
      </c>
    </row>
    <row r="712" spans="2:17" x14ac:dyDescent="0.3">
      <c r="B712" s="25" t="s">
        <v>6314</v>
      </c>
      <c r="C712" s="26" t="s">
        <v>5238</v>
      </c>
      <c r="D712" s="50" t="s">
        <v>6441</v>
      </c>
      <c r="E712" s="27" t="s">
        <v>5665</v>
      </c>
      <c r="F712" s="27" t="s">
        <v>5677</v>
      </c>
      <c r="G712" s="27" t="s">
        <v>5677</v>
      </c>
      <c r="H712" s="27" t="s">
        <v>5668</v>
      </c>
      <c r="I712" s="51">
        <v>139934666</v>
      </c>
      <c r="J712" s="50">
        <v>2</v>
      </c>
      <c r="K712" s="51">
        <v>279869332</v>
      </c>
      <c r="L712" s="51">
        <v>279869332</v>
      </c>
      <c r="M712" s="49">
        <v>882</v>
      </c>
      <c r="N712" s="57" t="s">
        <v>6480</v>
      </c>
      <c r="O712" s="24" t="s">
        <v>7006</v>
      </c>
      <c r="P712" s="24" t="s">
        <v>7008</v>
      </c>
      <c r="Q712" s="24" t="s">
        <v>6117</v>
      </c>
    </row>
    <row r="713" spans="2:17" x14ac:dyDescent="0.3">
      <c r="B713" s="25" t="s">
        <v>6800</v>
      </c>
      <c r="C713" s="26" t="s">
        <v>5254</v>
      </c>
      <c r="D713" s="50">
        <v>72101500</v>
      </c>
      <c r="E713" s="27" t="s">
        <v>5675</v>
      </c>
      <c r="F713" s="27" t="s">
        <v>5675</v>
      </c>
      <c r="G713" s="27" t="s">
        <v>5675</v>
      </c>
      <c r="H713" s="27">
        <v>44927</v>
      </c>
      <c r="I713" s="51">
        <v>9333333.333333334</v>
      </c>
      <c r="J713" s="50">
        <v>3</v>
      </c>
      <c r="K713" s="51">
        <v>28000000</v>
      </c>
      <c r="O713" s="24" t="s">
        <v>7006</v>
      </c>
      <c r="P713" s="24" t="s">
        <v>7008</v>
      </c>
      <c r="Q713" s="24" t="s">
        <v>6117</v>
      </c>
    </row>
    <row r="714" spans="2:17" x14ac:dyDescent="0.3">
      <c r="B714" s="25" t="s">
        <v>6315</v>
      </c>
      <c r="C714" s="26" t="s">
        <v>5115</v>
      </c>
      <c r="D714" s="50">
        <v>81101500</v>
      </c>
      <c r="E714" s="27" t="s">
        <v>6279</v>
      </c>
      <c r="F714" s="27" t="s">
        <v>6279</v>
      </c>
      <c r="G714" s="27" t="s">
        <v>5668</v>
      </c>
      <c r="H714" s="27" t="s">
        <v>5670</v>
      </c>
      <c r="I714" s="51">
        <v>6414840</v>
      </c>
      <c r="J714" s="50">
        <v>3</v>
      </c>
      <c r="K714" s="51">
        <v>19244520</v>
      </c>
      <c r="L714" s="51">
        <v>19244520</v>
      </c>
      <c r="M714" s="49" t="s">
        <v>6632</v>
      </c>
      <c r="N714" s="57" t="s">
        <v>6633</v>
      </c>
      <c r="O714" s="24" t="s">
        <v>7006</v>
      </c>
      <c r="P714" s="24" t="s">
        <v>7008</v>
      </c>
      <c r="Q714" s="24" t="s">
        <v>6117</v>
      </c>
    </row>
    <row r="715" spans="2:17" x14ac:dyDescent="0.3">
      <c r="B715" s="25" t="s">
        <v>6316</v>
      </c>
      <c r="C715" s="26" t="s">
        <v>5115</v>
      </c>
      <c r="D715" s="50">
        <v>81101500</v>
      </c>
      <c r="E715" s="27" t="s">
        <v>6279</v>
      </c>
      <c r="F715" s="27" t="s">
        <v>6279</v>
      </c>
      <c r="G715" s="27" t="s">
        <v>5668</v>
      </c>
      <c r="H715" s="27" t="s">
        <v>5670</v>
      </c>
      <c r="I715" s="51">
        <v>7483980</v>
      </c>
      <c r="J715" s="50">
        <v>3</v>
      </c>
      <c r="K715" s="51">
        <v>22451940</v>
      </c>
      <c r="L715" s="51">
        <v>22451940</v>
      </c>
      <c r="M715" s="49">
        <v>705</v>
      </c>
      <c r="N715" s="57" t="s">
        <v>6742</v>
      </c>
      <c r="O715" s="24" t="s">
        <v>7006</v>
      </c>
      <c r="P715" s="24" t="s">
        <v>7008</v>
      </c>
      <c r="Q715" s="24" t="s">
        <v>6117</v>
      </c>
    </row>
    <row r="716" spans="2:17" x14ac:dyDescent="0.3">
      <c r="B716" s="25" t="s">
        <v>6317</v>
      </c>
      <c r="C716" s="26" t="s">
        <v>5115</v>
      </c>
      <c r="D716" s="50">
        <v>81101500</v>
      </c>
      <c r="E716" s="27" t="s">
        <v>6279</v>
      </c>
      <c r="F716" s="27" t="s">
        <v>6279</v>
      </c>
      <c r="G716" s="27" t="s">
        <v>5668</v>
      </c>
      <c r="H716" s="27" t="s">
        <v>5670</v>
      </c>
      <c r="I716" s="51">
        <v>7483980</v>
      </c>
      <c r="J716" s="50">
        <v>3</v>
      </c>
      <c r="K716" s="51">
        <v>22451940</v>
      </c>
      <c r="L716" s="51">
        <v>22451940</v>
      </c>
      <c r="M716" s="49">
        <v>706</v>
      </c>
      <c r="N716" s="57" t="s">
        <v>6743</v>
      </c>
      <c r="O716" s="24" t="s">
        <v>7006</v>
      </c>
      <c r="P716" s="24" t="s">
        <v>7008</v>
      </c>
      <c r="Q716" s="24" t="s">
        <v>6117</v>
      </c>
    </row>
    <row r="717" spans="2:17" x14ac:dyDescent="0.3">
      <c r="B717" s="25" t="s">
        <v>6583</v>
      </c>
      <c r="C717" s="26" t="s">
        <v>5115</v>
      </c>
      <c r="D717" s="50">
        <v>80111600</v>
      </c>
      <c r="E717" s="27" t="s">
        <v>6279</v>
      </c>
      <c r="F717" s="27" t="s">
        <v>6279</v>
      </c>
      <c r="G717" s="27" t="s">
        <v>5668</v>
      </c>
      <c r="H717" s="27" t="s">
        <v>5670</v>
      </c>
      <c r="I717" s="51">
        <v>1817538</v>
      </c>
      <c r="J717" s="50">
        <v>3</v>
      </c>
      <c r="K717" s="51">
        <v>5452614</v>
      </c>
      <c r="L717" s="51">
        <v>5452614</v>
      </c>
      <c r="M717" s="49">
        <v>716</v>
      </c>
      <c r="N717" s="57" t="s">
        <v>6744</v>
      </c>
      <c r="O717" s="24" t="s">
        <v>7006</v>
      </c>
      <c r="P717" s="24" t="s">
        <v>7008</v>
      </c>
      <c r="Q717" s="24" t="s">
        <v>6117</v>
      </c>
    </row>
    <row r="718" spans="2:17" x14ac:dyDescent="0.3">
      <c r="B718" s="25" t="s">
        <v>6584</v>
      </c>
      <c r="C718" s="26" t="s">
        <v>5115</v>
      </c>
      <c r="D718" s="50">
        <v>80111600</v>
      </c>
      <c r="E718" s="27" t="s">
        <v>6279</v>
      </c>
      <c r="F718" s="27" t="s">
        <v>6279</v>
      </c>
      <c r="G718" s="27" t="s">
        <v>5668</v>
      </c>
      <c r="H718" s="27" t="s">
        <v>5670</v>
      </c>
      <c r="I718" s="51">
        <v>1817538</v>
      </c>
      <c r="J718" s="50">
        <v>3</v>
      </c>
      <c r="K718" s="51">
        <v>5452614</v>
      </c>
      <c r="L718" s="51">
        <v>5452614</v>
      </c>
      <c r="M718" s="49">
        <v>718</v>
      </c>
      <c r="N718" s="57" t="s">
        <v>6745</v>
      </c>
      <c r="O718" s="24" t="s">
        <v>7006</v>
      </c>
      <c r="P718" s="24" t="s">
        <v>7008</v>
      </c>
      <c r="Q718" s="24" t="s">
        <v>6117</v>
      </c>
    </row>
    <row r="719" spans="2:17" x14ac:dyDescent="0.3">
      <c r="B719" s="25" t="s">
        <v>6585</v>
      </c>
      <c r="C719" s="26" t="s">
        <v>5115</v>
      </c>
      <c r="D719" s="50">
        <v>80111600</v>
      </c>
      <c r="E719" s="27" t="s">
        <v>6279</v>
      </c>
      <c r="F719" s="27" t="s">
        <v>6279</v>
      </c>
      <c r="G719" s="27" t="s">
        <v>5668</v>
      </c>
      <c r="H719" s="27" t="s">
        <v>5670</v>
      </c>
      <c r="I719" s="51">
        <v>1817538</v>
      </c>
      <c r="J719" s="50">
        <v>3</v>
      </c>
      <c r="K719" s="51">
        <v>5452614</v>
      </c>
      <c r="L719" s="51">
        <v>5452614</v>
      </c>
      <c r="M719" s="49">
        <v>714</v>
      </c>
      <c r="N719" s="57" t="s">
        <v>6746</v>
      </c>
      <c r="O719" s="24" t="s">
        <v>7006</v>
      </c>
      <c r="P719" s="24" t="s">
        <v>7008</v>
      </c>
      <c r="Q719" s="24" t="s">
        <v>6117</v>
      </c>
    </row>
    <row r="720" spans="2:17" x14ac:dyDescent="0.3">
      <c r="B720" s="25" t="s">
        <v>6586</v>
      </c>
      <c r="C720" s="26" t="s">
        <v>5115</v>
      </c>
      <c r="D720" s="50">
        <v>80111600</v>
      </c>
      <c r="E720" s="27" t="s">
        <v>6279</v>
      </c>
      <c r="F720" s="27" t="s">
        <v>6279</v>
      </c>
      <c r="G720" s="27" t="s">
        <v>5668</v>
      </c>
      <c r="H720" s="27" t="s">
        <v>5670</v>
      </c>
      <c r="I720" s="51">
        <v>1817538</v>
      </c>
      <c r="J720" s="50">
        <v>3</v>
      </c>
      <c r="K720" s="51">
        <v>5452614</v>
      </c>
      <c r="L720" s="51">
        <v>5452614</v>
      </c>
      <c r="M720" s="49">
        <v>715</v>
      </c>
      <c r="N720" s="57" t="s">
        <v>6747</v>
      </c>
      <c r="O720" s="24" t="s">
        <v>7006</v>
      </c>
      <c r="P720" s="24" t="s">
        <v>7008</v>
      </c>
      <c r="Q720" s="24" t="s">
        <v>6117</v>
      </c>
    </row>
    <row r="721" spans="2:17" x14ac:dyDescent="0.3">
      <c r="B721" s="25" t="s">
        <v>6318</v>
      </c>
      <c r="C721" s="26" t="s">
        <v>5115</v>
      </c>
      <c r="D721" s="50">
        <v>86101609</v>
      </c>
      <c r="E721" s="27" t="s">
        <v>6279</v>
      </c>
      <c r="F721" s="27" t="s">
        <v>6279</v>
      </c>
      <c r="G721" s="27" t="s">
        <v>5668</v>
      </c>
      <c r="H721" s="27" t="s">
        <v>5670</v>
      </c>
      <c r="I721" s="51">
        <v>3528162</v>
      </c>
      <c r="J721" s="50">
        <v>3</v>
      </c>
      <c r="K721" s="51">
        <v>10584486</v>
      </c>
      <c r="L721" s="51">
        <v>10584486</v>
      </c>
      <c r="M721" s="49">
        <v>700</v>
      </c>
      <c r="N721" s="57" t="s">
        <v>6634</v>
      </c>
      <c r="O721" s="24" t="s">
        <v>7006</v>
      </c>
      <c r="P721" s="24" t="s">
        <v>7008</v>
      </c>
      <c r="Q721" s="24" t="s">
        <v>6117</v>
      </c>
    </row>
    <row r="722" spans="2:17" x14ac:dyDescent="0.3">
      <c r="B722" s="25" t="s">
        <v>6319</v>
      </c>
      <c r="C722" s="26" t="s">
        <v>5115</v>
      </c>
      <c r="D722" s="50">
        <v>80111600</v>
      </c>
      <c r="E722" s="27" t="s">
        <v>6279</v>
      </c>
      <c r="F722" s="27" t="s">
        <v>6279</v>
      </c>
      <c r="G722" s="27" t="s">
        <v>5668</v>
      </c>
      <c r="H722" s="27" t="s">
        <v>5670</v>
      </c>
      <c r="I722" s="51">
        <v>3528162</v>
      </c>
      <c r="J722" s="50">
        <v>2</v>
      </c>
      <c r="K722" s="51">
        <v>7056324</v>
      </c>
      <c r="L722" s="51">
        <v>7056324</v>
      </c>
      <c r="M722" s="49">
        <v>699</v>
      </c>
      <c r="N722" s="57" t="s">
        <v>6635</v>
      </c>
      <c r="O722" s="24" t="s">
        <v>7006</v>
      </c>
      <c r="P722" s="24" t="s">
        <v>7008</v>
      </c>
      <c r="Q722" s="24" t="s">
        <v>6117</v>
      </c>
    </row>
    <row r="723" spans="2:17" x14ac:dyDescent="0.3">
      <c r="B723" s="25" t="s">
        <v>5575</v>
      </c>
      <c r="C723" s="26" t="s">
        <v>5115</v>
      </c>
      <c r="D723" s="50">
        <v>80111600</v>
      </c>
      <c r="E723" s="27" t="s">
        <v>5670</v>
      </c>
      <c r="F723" s="27" t="s">
        <v>5670</v>
      </c>
      <c r="G723" s="27" t="s">
        <v>5670</v>
      </c>
      <c r="H723" s="27" t="s">
        <v>5675</v>
      </c>
      <c r="I723" s="51">
        <v>8553120</v>
      </c>
      <c r="J723" s="50">
        <v>3</v>
      </c>
      <c r="K723" s="51">
        <v>25659360</v>
      </c>
      <c r="L723" s="51">
        <v>25659360</v>
      </c>
      <c r="M723" s="49">
        <v>744</v>
      </c>
      <c r="N723" s="57" t="s">
        <v>6060</v>
      </c>
      <c r="O723" s="24" t="s">
        <v>7006</v>
      </c>
      <c r="P723" s="24" t="s">
        <v>7008</v>
      </c>
      <c r="Q723" s="24" t="s">
        <v>6117</v>
      </c>
    </row>
    <row r="724" spans="2:17" x14ac:dyDescent="0.3">
      <c r="B724" s="25" t="s">
        <v>5576</v>
      </c>
      <c r="C724" s="26" t="s">
        <v>5115</v>
      </c>
      <c r="D724" s="50">
        <v>80111600</v>
      </c>
      <c r="E724" s="27" t="s">
        <v>5668</v>
      </c>
      <c r="F724" s="27" t="s">
        <v>5668</v>
      </c>
      <c r="G724" s="27" t="s">
        <v>5668</v>
      </c>
      <c r="H724" s="27" t="s">
        <v>5670</v>
      </c>
      <c r="I724" s="51">
        <v>7483980</v>
      </c>
      <c r="J724" s="50">
        <v>3</v>
      </c>
      <c r="K724" s="51">
        <v>22451940</v>
      </c>
      <c r="L724" s="51">
        <v>22451940</v>
      </c>
      <c r="M724" s="49">
        <v>749</v>
      </c>
      <c r="N724" s="57" t="s">
        <v>6061</v>
      </c>
      <c r="O724" s="24" t="s">
        <v>7006</v>
      </c>
      <c r="P724" s="24" t="s">
        <v>7008</v>
      </c>
      <c r="Q724" s="24" t="s">
        <v>6117</v>
      </c>
    </row>
    <row r="725" spans="2:17" x14ac:dyDescent="0.3">
      <c r="B725" s="25" t="s">
        <v>6697</v>
      </c>
      <c r="C725" s="26" t="s">
        <v>5115</v>
      </c>
      <c r="D725" s="50">
        <v>80111600</v>
      </c>
      <c r="E725" s="27" t="s">
        <v>5668</v>
      </c>
      <c r="F725" s="27" t="s">
        <v>5668</v>
      </c>
      <c r="G725" s="27" t="s">
        <v>5668</v>
      </c>
      <c r="H725" s="27" t="s">
        <v>5670</v>
      </c>
      <c r="I725" s="51">
        <v>5228095</v>
      </c>
      <c r="J725" s="50">
        <v>3</v>
      </c>
      <c r="K725" s="51">
        <v>15684285</v>
      </c>
      <c r="L725" s="51">
        <v>15684285</v>
      </c>
      <c r="M725" s="49">
        <v>743</v>
      </c>
      <c r="N725" s="57" t="s">
        <v>6057</v>
      </c>
      <c r="O725" s="24" t="s">
        <v>7006</v>
      </c>
      <c r="P725" s="24" t="s">
        <v>7008</v>
      </c>
      <c r="Q725" s="24" t="s">
        <v>6117</v>
      </c>
    </row>
    <row r="726" spans="2:17" x14ac:dyDescent="0.3">
      <c r="B726" s="25" t="s">
        <v>6698</v>
      </c>
      <c r="C726" s="26" t="s">
        <v>5115</v>
      </c>
      <c r="D726" s="50">
        <v>93141500</v>
      </c>
      <c r="E726" s="27" t="s">
        <v>5670</v>
      </c>
      <c r="F726" s="27" t="s">
        <v>5670</v>
      </c>
      <c r="G726" s="27" t="s">
        <v>5670</v>
      </c>
      <c r="H726" s="27" t="s">
        <v>5675</v>
      </c>
      <c r="I726" s="51">
        <v>3688533</v>
      </c>
      <c r="J726" s="50">
        <v>4</v>
      </c>
      <c r="K726" s="51">
        <v>14754132</v>
      </c>
      <c r="L726" s="51">
        <v>14754132</v>
      </c>
      <c r="M726" s="49">
        <v>737</v>
      </c>
      <c r="N726" s="57" t="s">
        <v>6030</v>
      </c>
      <c r="O726" s="24" t="s">
        <v>7006</v>
      </c>
      <c r="P726" s="24" t="s">
        <v>7008</v>
      </c>
      <c r="Q726" s="24" t="s">
        <v>6117</v>
      </c>
    </row>
    <row r="727" spans="2:17" x14ac:dyDescent="0.3">
      <c r="B727" s="25" t="s">
        <v>6699</v>
      </c>
      <c r="C727" s="26" t="s">
        <v>5115</v>
      </c>
      <c r="D727" s="50">
        <v>81101500</v>
      </c>
      <c r="E727" s="27" t="s">
        <v>5670</v>
      </c>
      <c r="F727" s="27" t="s">
        <v>5670</v>
      </c>
      <c r="G727" s="27" t="s">
        <v>5670</v>
      </c>
      <c r="H727" s="27" t="s">
        <v>5675</v>
      </c>
      <c r="I727" s="51">
        <v>4276560</v>
      </c>
      <c r="J727" s="50">
        <v>4</v>
      </c>
      <c r="K727" s="51">
        <v>17106240</v>
      </c>
      <c r="L727" s="51">
        <v>17106240</v>
      </c>
      <c r="M727" s="49">
        <v>747</v>
      </c>
      <c r="N727" s="57" t="s">
        <v>6042</v>
      </c>
      <c r="O727" s="24" t="s">
        <v>7006</v>
      </c>
      <c r="P727" s="24" t="s">
        <v>7008</v>
      </c>
      <c r="Q727" s="24" t="s">
        <v>6117</v>
      </c>
    </row>
    <row r="728" spans="2:17" x14ac:dyDescent="0.3">
      <c r="B728" s="25" t="s">
        <v>6700</v>
      </c>
      <c r="C728" s="26" t="s">
        <v>5115</v>
      </c>
      <c r="D728" s="50">
        <v>80111600</v>
      </c>
      <c r="E728" s="27" t="s">
        <v>5670</v>
      </c>
      <c r="F728" s="27" t="s">
        <v>5670</v>
      </c>
      <c r="G728" s="27" t="s">
        <v>5670</v>
      </c>
      <c r="H728" s="27" t="s">
        <v>5675</v>
      </c>
      <c r="I728" s="51">
        <v>6949410</v>
      </c>
      <c r="J728" s="50">
        <v>4</v>
      </c>
      <c r="K728" s="51">
        <v>27797640</v>
      </c>
      <c r="L728" s="51">
        <v>27797640</v>
      </c>
      <c r="M728" s="49">
        <v>728</v>
      </c>
      <c r="N728" s="57" t="s">
        <v>6019</v>
      </c>
      <c r="O728" s="24" t="s">
        <v>7006</v>
      </c>
      <c r="P728" s="24" t="s">
        <v>7008</v>
      </c>
      <c r="Q728" s="24" t="s">
        <v>6117</v>
      </c>
    </row>
    <row r="729" spans="2:17" x14ac:dyDescent="0.3">
      <c r="B729" s="25" t="s">
        <v>6701</v>
      </c>
      <c r="C729" s="26" t="s">
        <v>5115</v>
      </c>
      <c r="D729" s="50">
        <v>81101500</v>
      </c>
      <c r="E729" s="27" t="s">
        <v>5670</v>
      </c>
      <c r="F729" s="27" t="s">
        <v>5670</v>
      </c>
      <c r="G729" s="27" t="s">
        <v>5670</v>
      </c>
      <c r="H729" s="27" t="s">
        <v>5675</v>
      </c>
      <c r="I729" s="51">
        <v>6414840</v>
      </c>
      <c r="J729" s="50">
        <v>4</v>
      </c>
      <c r="K729" s="51">
        <v>25659360</v>
      </c>
      <c r="L729" s="51">
        <v>25659360</v>
      </c>
      <c r="M729" s="49">
        <v>733</v>
      </c>
      <c r="N729" s="57" t="s">
        <v>6044</v>
      </c>
      <c r="O729" s="24" t="s">
        <v>7006</v>
      </c>
      <c r="P729" s="24" t="s">
        <v>7008</v>
      </c>
      <c r="Q729" s="24" t="s">
        <v>6117</v>
      </c>
    </row>
    <row r="730" spans="2:17" x14ac:dyDescent="0.3">
      <c r="B730" s="25" t="s">
        <v>6702</v>
      </c>
      <c r="C730" s="26" t="s">
        <v>5115</v>
      </c>
      <c r="D730" s="50">
        <v>81101500</v>
      </c>
      <c r="E730" s="27" t="s">
        <v>5670</v>
      </c>
      <c r="F730" s="27" t="s">
        <v>5670</v>
      </c>
      <c r="G730" s="27" t="s">
        <v>5670</v>
      </c>
      <c r="H730" s="27" t="s">
        <v>5675</v>
      </c>
      <c r="I730" s="51">
        <v>3688533</v>
      </c>
      <c r="J730" s="50">
        <v>4</v>
      </c>
      <c r="K730" s="51">
        <v>14754132</v>
      </c>
      <c r="L730" s="51">
        <v>14754132</v>
      </c>
      <c r="M730" s="49">
        <v>732</v>
      </c>
      <c r="N730" s="57" t="s">
        <v>6052</v>
      </c>
      <c r="O730" s="24" t="s">
        <v>7006</v>
      </c>
      <c r="P730" s="24" t="s">
        <v>7008</v>
      </c>
      <c r="Q730" s="24" t="s">
        <v>6117</v>
      </c>
    </row>
    <row r="731" spans="2:17" x14ac:dyDescent="0.3">
      <c r="B731" s="25" t="s">
        <v>6703</v>
      </c>
      <c r="C731" s="26" t="s">
        <v>5115</v>
      </c>
      <c r="D731" s="50">
        <v>81101500</v>
      </c>
      <c r="E731" s="27" t="s">
        <v>5670</v>
      </c>
      <c r="F731" s="27" t="s">
        <v>5670</v>
      </c>
      <c r="G731" s="27" t="s">
        <v>5670</v>
      </c>
      <c r="H731" s="27" t="s">
        <v>5675</v>
      </c>
      <c r="I731" s="51">
        <v>6514840</v>
      </c>
      <c r="J731" s="50">
        <v>3</v>
      </c>
      <c r="K731" s="51">
        <v>19544520</v>
      </c>
      <c r="L731" s="51">
        <v>19544520</v>
      </c>
      <c r="M731" s="49">
        <v>772</v>
      </c>
      <c r="N731" s="57" t="s">
        <v>6040</v>
      </c>
      <c r="O731" s="24" t="s">
        <v>7006</v>
      </c>
      <c r="P731" s="24" t="s">
        <v>7008</v>
      </c>
      <c r="Q731" s="24" t="s">
        <v>6117</v>
      </c>
    </row>
    <row r="732" spans="2:17" x14ac:dyDescent="0.3">
      <c r="B732" s="25" t="s">
        <v>6704</v>
      </c>
      <c r="C732" s="26" t="s">
        <v>5115</v>
      </c>
      <c r="D732" s="50">
        <v>81101500</v>
      </c>
      <c r="E732" s="27" t="s">
        <v>5670</v>
      </c>
      <c r="F732" s="27" t="s">
        <v>5670</v>
      </c>
      <c r="G732" s="27" t="s">
        <v>5670</v>
      </c>
      <c r="H732" s="27" t="s">
        <v>5675</v>
      </c>
      <c r="I732" s="51">
        <v>3688533</v>
      </c>
      <c r="J732" s="50">
        <v>3</v>
      </c>
      <c r="K732" s="51">
        <v>12909866</v>
      </c>
      <c r="L732" s="51">
        <v>12909866</v>
      </c>
      <c r="M732" s="49">
        <v>719</v>
      </c>
      <c r="N732" s="57" t="s">
        <v>6748</v>
      </c>
      <c r="O732" s="24" t="s">
        <v>7006</v>
      </c>
      <c r="P732" s="24" t="s">
        <v>7008</v>
      </c>
      <c r="Q732" s="24" t="s">
        <v>6117</v>
      </c>
    </row>
    <row r="733" spans="2:17" x14ac:dyDescent="0.3">
      <c r="B733" s="25" t="s">
        <v>6705</v>
      </c>
      <c r="C733" s="26" t="s">
        <v>5115</v>
      </c>
      <c r="D733" s="50">
        <v>81101500</v>
      </c>
      <c r="E733" s="27" t="s">
        <v>5670</v>
      </c>
      <c r="F733" s="27" t="s">
        <v>5670</v>
      </c>
      <c r="G733" s="27" t="s">
        <v>5670</v>
      </c>
      <c r="H733" s="27" t="s">
        <v>6443</v>
      </c>
      <c r="I733" s="51">
        <v>6514840</v>
      </c>
      <c r="J733" s="50">
        <v>4</v>
      </c>
      <c r="K733" s="51">
        <v>26059360</v>
      </c>
      <c r="L733" s="51">
        <v>26059360</v>
      </c>
      <c r="M733" s="49">
        <v>731</v>
      </c>
      <c r="N733" s="57" t="s">
        <v>6045</v>
      </c>
      <c r="O733" s="24" t="s">
        <v>7006</v>
      </c>
      <c r="P733" s="24" t="s">
        <v>7008</v>
      </c>
      <c r="Q733" s="24" t="s">
        <v>6117</v>
      </c>
    </row>
    <row r="734" spans="2:17" x14ac:dyDescent="0.3">
      <c r="B734" s="25" t="s">
        <v>6706</v>
      </c>
      <c r="C734" s="26" t="s">
        <v>5115</v>
      </c>
      <c r="D734" s="50">
        <v>81101500</v>
      </c>
      <c r="E734" s="27" t="s">
        <v>5670</v>
      </c>
      <c r="F734" s="27" t="s">
        <v>5670</v>
      </c>
      <c r="G734" s="27" t="s">
        <v>5670</v>
      </c>
      <c r="H734" s="27" t="s">
        <v>5675</v>
      </c>
      <c r="I734" s="51">
        <v>7483980</v>
      </c>
      <c r="J734" s="50">
        <v>4</v>
      </c>
      <c r="K734" s="51">
        <v>29935920</v>
      </c>
      <c r="L734" s="51">
        <v>29935920</v>
      </c>
      <c r="M734" s="49">
        <v>751</v>
      </c>
      <c r="N734" s="57" t="s">
        <v>6049</v>
      </c>
      <c r="O734" s="24" t="s">
        <v>7006</v>
      </c>
      <c r="P734" s="24" t="s">
        <v>7008</v>
      </c>
      <c r="Q734" s="24" t="s">
        <v>6117</v>
      </c>
    </row>
    <row r="735" spans="2:17" x14ac:dyDescent="0.3">
      <c r="B735" s="25" t="s">
        <v>6707</v>
      </c>
      <c r="C735" s="26" t="s">
        <v>5115</v>
      </c>
      <c r="D735" s="50">
        <v>77101700</v>
      </c>
      <c r="E735" s="27" t="s">
        <v>5670</v>
      </c>
      <c r="F735" s="27" t="s">
        <v>5670</v>
      </c>
      <c r="G735" s="27" t="s">
        <v>5670</v>
      </c>
      <c r="H735" s="27" t="s">
        <v>5675</v>
      </c>
      <c r="I735" s="51">
        <v>6414840</v>
      </c>
      <c r="J735" s="50">
        <v>4</v>
      </c>
      <c r="K735" s="51">
        <v>25659360</v>
      </c>
      <c r="L735" s="51">
        <v>25659360</v>
      </c>
      <c r="M735" s="49">
        <v>741</v>
      </c>
      <c r="N735" s="57" t="s">
        <v>6021</v>
      </c>
      <c r="O735" s="24" t="s">
        <v>7006</v>
      </c>
      <c r="P735" s="24" t="s">
        <v>7008</v>
      </c>
      <c r="Q735" s="24" t="s">
        <v>6117</v>
      </c>
    </row>
    <row r="736" spans="2:17" x14ac:dyDescent="0.3">
      <c r="B736" s="25" t="s">
        <v>6708</v>
      </c>
      <c r="C736" s="26" t="s">
        <v>5115</v>
      </c>
      <c r="D736" s="50">
        <v>77101700</v>
      </c>
      <c r="E736" s="27" t="s">
        <v>5670</v>
      </c>
      <c r="F736" s="27" t="s">
        <v>5670</v>
      </c>
      <c r="G736" s="27" t="s">
        <v>5670</v>
      </c>
      <c r="H736" s="27" t="s">
        <v>5675</v>
      </c>
      <c r="I736" s="51">
        <v>6414840</v>
      </c>
      <c r="J736" s="50">
        <v>4</v>
      </c>
      <c r="K736" s="51">
        <v>25659360</v>
      </c>
      <c r="L736" s="51">
        <v>25659360</v>
      </c>
      <c r="M736" s="49">
        <v>739</v>
      </c>
      <c r="N736" s="57" t="s">
        <v>6022</v>
      </c>
      <c r="O736" s="24" t="s">
        <v>7006</v>
      </c>
      <c r="P736" s="24" t="s">
        <v>7008</v>
      </c>
      <c r="Q736" s="24" t="s">
        <v>6117</v>
      </c>
    </row>
    <row r="737" spans="2:17" x14ac:dyDescent="0.3">
      <c r="B737" s="25" t="s">
        <v>6709</v>
      </c>
      <c r="C737" s="26" t="s">
        <v>5238</v>
      </c>
      <c r="D737" s="50" t="s">
        <v>6278</v>
      </c>
      <c r="E737" s="27" t="s">
        <v>5670</v>
      </c>
      <c r="F737" s="27" t="s">
        <v>5670</v>
      </c>
      <c r="G737" s="27" t="s">
        <v>5670</v>
      </c>
      <c r="H737" s="27" t="s">
        <v>5675</v>
      </c>
      <c r="I737" s="51">
        <v>68245262</v>
      </c>
      <c r="J737" s="50">
        <v>1</v>
      </c>
      <c r="K737" s="51">
        <v>68245262</v>
      </c>
      <c r="L737" s="51">
        <v>68245262</v>
      </c>
      <c r="M737" s="49">
        <v>891</v>
      </c>
      <c r="N737" s="57" t="s">
        <v>6966</v>
      </c>
      <c r="O737" s="24" t="s">
        <v>7006</v>
      </c>
      <c r="P737" s="24" t="s">
        <v>7008</v>
      </c>
      <c r="Q737" s="24" t="s">
        <v>6117</v>
      </c>
    </row>
    <row r="738" spans="2:17" x14ac:dyDescent="0.3">
      <c r="B738" s="25" t="s">
        <v>6710</v>
      </c>
      <c r="C738" s="26" t="s">
        <v>5115</v>
      </c>
      <c r="D738" s="50">
        <v>81101500</v>
      </c>
      <c r="E738" s="27" t="s">
        <v>5670</v>
      </c>
      <c r="F738" s="27" t="s">
        <v>5670</v>
      </c>
      <c r="G738" s="27" t="s">
        <v>5670</v>
      </c>
      <c r="H738" s="27" t="s">
        <v>5675</v>
      </c>
      <c r="I738" s="51">
        <v>3688533</v>
      </c>
      <c r="J738" s="50">
        <v>4</v>
      </c>
      <c r="K738" s="51">
        <v>14754132</v>
      </c>
      <c r="L738" s="51">
        <v>14754132</v>
      </c>
      <c r="M738" s="49">
        <v>738</v>
      </c>
      <c r="N738" s="57" t="s">
        <v>6054</v>
      </c>
      <c r="O738" s="24" t="s">
        <v>7006</v>
      </c>
      <c r="P738" s="24" t="s">
        <v>7008</v>
      </c>
      <c r="Q738" s="24" t="s">
        <v>6117</v>
      </c>
    </row>
    <row r="739" spans="2:17" x14ac:dyDescent="0.3">
      <c r="B739" s="25" t="s">
        <v>6711</v>
      </c>
      <c r="C739" s="26" t="s">
        <v>5115</v>
      </c>
      <c r="D739" s="50">
        <v>93141500</v>
      </c>
      <c r="E739" s="27" t="s">
        <v>5670</v>
      </c>
      <c r="F739" s="27" t="s">
        <v>5670</v>
      </c>
      <c r="G739" s="27" t="s">
        <v>5670</v>
      </c>
      <c r="H739" s="27" t="s">
        <v>5675</v>
      </c>
      <c r="I739" s="51">
        <v>3788000</v>
      </c>
      <c r="J739" s="50">
        <v>4</v>
      </c>
      <c r="K739" s="51">
        <v>15152000</v>
      </c>
      <c r="L739" s="51">
        <v>15152000</v>
      </c>
      <c r="M739" s="49">
        <v>748</v>
      </c>
      <c r="N739" s="57" t="s">
        <v>6032</v>
      </c>
      <c r="O739" s="24" t="s">
        <v>7006</v>
      </c>
      <c r="P739" s="24" t="s">
        <v>7008</v>
      </c>
      <c r="Q739" s="24" t="s">
        <v>6117</v>
      </c>
    </row>
    <row r="740" spans="2:17" x14ac:dyDescent="0.3">
      <c r="B740" s="25" t="s">
        <v>6712</v>
      </c>
      <c r="C740" s="26" t="s">
        <v>5115</v>
      </c>
      <c r="D740" s="50">
        <v>93141500</v>
      </c>
      <c r="E740" s="27" t="s">
        <v>5670</v>
      </c>
      <c r="F740" s="27" t="s">
        <v>5670</v>
      </c>
      <c r="G740" s="27" t="s">
        <v>5670</v>
      </c>
      <c r="H740" s="27" t="s">
        <v>5675</v>
      </c>
      <c r="I740" s="51">
        <v>3788000</v>
      </c>
      <c r="J740" s="50">
        <v>4</v>
      </c>
      <c r="K740" s="51">
        <v>15152000</v>
      </c>
      <c r="L740" s="51">
        <v>15152000</v>
      </c>
      <c r="M740" s="49">
        <v>740</v>
      </c>
      <c r="N740" s="57" t="s">
        <v>6034</v>
      </c>
      <c r="O740" s="24" t="s">
        <v>7006</v>
      </c>
      <c r="P740" s="24" t="s">
        <v>7008</v>
      </c>
      <c r="Q740" s="24" t="s">
        <v>6117</v>
      </c>
    </row>
    <row r="741" spans="2:17" x14ac:dyDescent="0.3">
      <c r="B741" s="25" t="s">
        <v>6713</v>
      </c>
      <c r="C741" s="26" t="s">
        <v>5115</v>
      </c>
      <c r="D741" s="50">
        <v>93141500</v>
      </c>
      <c r="E741" s="27" t="s">
        <v>5670</v>
      </c>
      <c r="F741" s="27" t="s">
        <v>5670</v>
      </c>
      <c r="G741" s="27" t="s">
        <v>5670</v>
      </c>
      <c r="H741" s="27" t="s">
        <v>5675</v>
      </c>
      <c r="I741" s="51">
        <v>3688533</v>
      </c>
      <c r="J741" s="50">
        <v>4</v>
      </c>
      <c r="K741" s="51">
        <v>14754132</v>
      </c>
      <c r="L741" s="51">
        <v>14754132</v>
      </c>
      <c r="M741" s="49">
        <v>745</v>
      </c>
      <c r="N741" s="57" t="s">
        <v>6461</v>
      </c>
      <c r="O741" s="24" t="s">
        <v>7006</v>
      </c>
      <c r="P741" s="24" t="s">
        <v>7008</v>
      </c>
      <c r="Q741" s="24" t="s">
        <v>6117</v>
      </c>
    </row>
    <row r="742" spans="2:17" x14ac:dyDescent="0.3">
      <c r="B742" s="25" t="s">
        <v>6714</v>
      </c>
      <c r="C742" s="26" t="s">
        <v>5115</v>
      </c>
      <c r="D742" s="50">
        <v>93141500</v>
      </c>
      <c r="E742" s="27" t="s">
        <v>5670</v>
      </c>
      <c r="F742" s="27" t="s">
        <v>5670</v>
      </c>
      <c r="G742" s="27" t="s">
        <v>5670</v>
      </c>
      <c r="H742" s="27" t="s">
        <v>5675</v>
      </c>
      <c r="I742" s="51">
        <v>3688533</v>
      </c>
      <c r="J742" s="50">
        <v>4</v>
      </c>
      <c r="K742" s="51">
        <v>14754132</v>
      </c>
      <c r="L742" s="51">
        <v>14754132</v>
      </c>
      <c r="M742" s="49">
        <v>746</v>
      </c>
      <c r="N742" s="57" t="s">
        <v>6033</v>
      </c>
      <c r="O742" s="24" t="s">
        <v>7006</v>
      </c>
      <c r="P742" s="24" t="s">
        <v>7008</v>
      </c>
      <c r="Q742" s="24" t="s">
        <v>6117</v>
      </c>
    </row>
    <row r="743" spans="2:17" x14ac:dyDescent="0.3">
      <c r="B743" s="25" t="s">
        <v>6715</v>
      </c>
      <c r="C743" s="26" t="s">
        <v>5115</v>
      </c>
      <c r="D743" s="50">
        <v>93141500</v>
      </c>
      <c r="E743" s="27" t="s">
        <v>5670</v>
      </c>
      <c r="F743" s="27" t="s">
        <v>5670</v>
      </c>
      <c r="G743" s="27" t="s">
        <v>5670</v>
      </c>
      <c r="H743" s="27" t="s">
        <v>5675</v>
      </c>
      <c r="I743" s="51">
        <v>3788000</v>
      </c>
      <c r="J743" s="50">
        <v>4</v>
      </c>
      <c r="K743" s="51">
        <v>15152000</v>
      </c>
      <c r="L743" s="51">
        <v>15152000</v>
      </c>
      <c r="M743" s="49">
        <v>750</v>
      </c>
      <c r="N743" s="57" t="s">
        <v>6025</v>
      </c>
      <c r="O743" s="24" t="s">
        <v>7006</v>
      </c>
      <c r="P743" s="24" t="s">
        <v>7008</v>
      </c>
      <c r="Q743" s="24" t="s">
        <v>6117</v>
      </c>
    </row>
    <row r="744" spans="2:17" x14ac:dyDescent="0.3">
      <c r="B744" s="25" t="s">
        <v>6716</v>
      </c>
      <c r="C744" s="26" t="s">
        <v>5115</v>
      </c>
      <c r="D744" s="50">
        <v>81101500</v>
      </c>
      <c r="E744" s="27" t="s">
        <v>5670</v>
      </c>
      <c r="F744" s="27" t="s">
        <v>5670</v>
      </c>
      <c r="G744" s="27" t="s">
        <v>5670</v>
      </c>
      <c r="H744" s="27" t="s">
        <v>5675</v>
      </c>
      <c r="I744" s="51">
        <v>6414840</v>
      </c>
      <c r="J744" s="50">
        <v>4</v>
      </c>
      <c r="K744" s="51">
        <v>25659360</v>
      </c>
      <c r="L744" s="51">
        <v>25659360</v>
      </c>
      <c r="M744" s="49">
        <v>729</v>
      </c>
      <c r="N744" s="57" t="s">
        <v>6056</v>
      </c>
      <c r="O744" s="24" t="s">
        <v>7006</v>
      </c>
      <c r="P744" s="24" t="s">
        <v>7008</v>
      </c>
      <c r="Q744" s="24" t="s">
        <v>6117</v>
      </c>
    </row>
    <row r="745" spans="2:17" x14ac:dyDescent="0.3">
      <c r="B745" s="25" t="s">
        <v>6717</v>
      </c>
      <c r="C745" s="26" t="s">
        <v>5115</v>
      </c>
      <c r="D745" s="50">
        <v>86101609</v>
      </c>
      <c r="E745" s="27" t="s">
        <v>5670</v>
      </c>
      <c r="F745" s="27" t="s">
        <v>5670</v>
      </c>
      <c r="G745" s="27" t="s">
        <v>5670</v>
      </c>
      <c r="H745" s="27" t="s">
        <v>5675</v>
      </c>
      <c r="I745" s="51">
        <v>5452614</v>
      </c>
      <c r="J745" s="50">
        <v>4</v>
      </c>
      <c r="K745" s="51">
        <v>21810456</v>
      </c>
      <c r="L745" s="51">
        <v>21810456</v>
      </c>
      <c r="M745" s="49">
        <v>734</v>
      </c>
      <c r="N745" s="57" t="s">
        <v>6038</v>
      </c>
      <c r="O745" s="24" t="s">
        <v>7006</v>
      </c>
      <c r="P745" s="24" t="s">
        <v>7008</v>
      </c>
      <c r="Q745" s="24" t="s">
        <v>6117</v>
      </c>
    </row>
    <row r="746" spans="2:17" x14ac:dyDescent="0.3">
      <c r="B746" s="25" t="s">
        <v>6718</v>
      </c>
      <c r="C746" s="26" t="s">
        <v>5238</v>
      </c>
      <c r="D746" s="50" t="s">
        <v>5583</v>
      </c>
      <c r="E746" s="27" t="s">
        <v>5670</v>
      </c>
      <c r="F746" s="27" t="s">
        <v>5670</v>
      </c>
      <c r="G746" s="27" t="s">
        <v>5670</v>
      </c>
      <c r="H746" s="27" t="s">
        <v>5675</v>
      </c>
      <c r="I746" s="51">
        <v>50000000</v>
      </c>
      <c r="J746" s="50">
        <v>1</v>
      </c>
      <c r="K746" s="51">
        <v>50000000</v>
      </c>
      <c r="L746" s="51">
        <v>50000000</v>
      </c>
      <c r="M746" s="49">
        <v>412</v>
      </c>
      <c r="N746" s="57" t="s">
        <v>5808</v>
      </c>
      <c r="O746" s="24" t="s">
        <v>7006</v>
      </c>
      <c r="P746" s="24" t="s">
        <v>7008</v>
      </c>
      <c r="Q746" s="24" t="s">
        <v>6117</v>
      </c>
    </row>
    <row r="747" spans="2:17" x14ac:dyDescent="0.3">
      <c r="B747" s="25" t="s">
        <v>6719</v>
      </c>
      <c r="C747" s="26" t="s">
        <v>5115</v>
      </c>
      <c r="D747" s="50">
        <v>81101500</v>
      </c>
      <c r="E747" s="27" t="s">
        <v>5670</v>
      </c>
      <c r="F747" s="27" t="s">
        <v>5670</v>
      </c>
      <c r="G747" s="27" t="s">
        <v>5670</v>
      </c>
      <c r="H747" s="27" t="s">
        <v>5675</v>
      </c>
      <c r="I747" s="51">
        <v>10000000</v>
      </c>
      <c r="J747" s="50">
        <v>4</v>
      </c>
      <c r="K747" s="51">
        <v>40000000</v>
      </c>
      <c r="L747" s="51">
        <v>40000000</v>
      </c>
      <c r="M747" s="49">
        <v>725</v>
      </c>
      <c r="N747" s="57" t="s">
        <v>6046</v>
      </c>
      <c r="O747" s="24" t="s">
        <v>7006</v>
      </c>
      <c r="P747" s="24" t="s">
        <v>7008</v>
      </c>
      <c r="Q747" s="24" t="s">
        <v>6117</v>
      </c>
    </row>
    <row r="748" spans="2:17" x14ac:dyDescent="0.3">
      <c r="B748" s="25" t="s">
        <v>6720</v>
      </c>
      <c r="C748" s="26" t="s">
        <v>5115</v>
      </c>
      <c r="D748" s="50">
        <v>81101500</v>
      </c>
      <c r="E748" s="27" t="s">
        <v>5670</v>
      </c>
      <c r="F748" s="27" t="s">
        <v>5670</v>
      </c>
      <c r="G748" s="27" t="s">
        <v>5670</v>
      </c>
      <c r="H748" s="27" t="s">
        <v>5675</v>
      </c>
      <c r="I748" s="51">
        <v>6414840</v>
      </c>
      <c r="J748" s="50">
        <v>4</v>
      </c>
      <c r="K748" s="51">
        <v>25659360</v>
      </c>
      <c r="L748" s="51">
        <v>25659360</v>
      </c>
      <c r="M748" s="49">
        <v>755</v>
      </c>
      <c r="N748" s="57" t="s">
        <v>2628</v>
      </c>
      <c r="O748" s="24" t="s">
        <v>7006</v>
      </c>
      <c r="P748" s="24" t="s">
        <v>7008</v>
      </c>
      <c r="Q748" s="24" t="s">
        <v>6117</v>
      </c>
    </row>
    <row r="749" spans="2:17" x14ac:dyDescent="0.3">
      <c r="B749" s="25" t="s">
        <v>6721</v>
      </c>
      <c r="C749" s="26" t="s">
        <v>5115</v>
      </c>
      <c r="D749" s="50">
        <v>80111600</v>
      </c>
      <c r="E749" s="27" t="s">
        <v>5670</v>
      </c>
      <c r="F749" s="27" t="s">
        <v>5670</v>
      </c>
      <c r="G749" s="27" t="s">
        <v>5670</v>
      </c>
      <c r="H749" s="27" t="s">
        <v>5675</v>
      </c>
      <c r="I749" s="51">
        <v>2565936</v>
      </c>
      <c r="J749" s="50">
        <v>3</v>
      </c>
      <c r="K749" s="51">
        <v>7697808</v>
      </c>
      <c r="L749" s="51">
        <v>7697808</v>
      </c>
      <c r="M749" s="49">
        <v>753</v>
      </c>
      <c r="N749" s="57" t="s">
        <v>6059</v>
      </c>
      <c r="O749" s="24" t="s">
        <v>7006</v>
      </c>
      <c r="P749" s="24" t="s">
        <v>7008</v>
      </c>
      <c r="Q749" s="24" t="s">
        <v>6117</v>
      </c>
    </row>
    <row r="750" spans="2:17" x14ac:dyDescent="0.3">
      <c r="B750" s="25" t="s">
        <v>6722</v>
      </c>
      <c r="C750" s="26" t="s">
        <v>5238</v>
      </c>
      <c r="D750" s="50" t="s">
        <v>6638</v>
      </c>
      <c r="E750" s="27" t="s">
        <v>5675</v>
      </c>
      <c r="F750" s="27" t="s">
        <v>5675</v>
      </c>
      <c r="G750" s="27" t="s">
        <v>5675</v>
      </c>
      <c r="H750" s="27" t="s">
        <v>5675</v>
      </c>
      <c r="I750" s="51">
        <v>265000000</v>
      </c>
      <c r="J750" s="50">
        <v>2</v>
      </c>
      <c r="K750" s="51">
        <v>530000000</v>
      </c>
      <c r="L750" s="51">
        <v>530000000</v>
      </c>
      <c r="M750" s="49">
        <v>668</v>
      </c>
      <c r="N750" s="57" t="s">
        <v>6967</v>
      </c>
      <c r="O750" s="24" t="s">
        <v>7006</v>
      </c>
      <c r="P750" s="24" t="s">
        <v>7008</v>
      </c>
      <c r="Q750" s="24" t="s">
        <v>6117</v>
      </c>
    </row>
    <row r="751" spans="2:17" x14ac:dyDescent="0.3">
      <c r="B751" s="25" t="s">
        <v>6801</v>
      </c>
      <c r="C751" s="26" t="s">
        <v>5238</v>
      </c>
      <c r="D751" s="50">
        <v>80111600</v>
      </c>
      <c r="E751" s="27" t="s">
        <v>6443</v>
      </c>
      <c r="F751" s="27" t="s">
        <v>6443</v>
      </c>
      <c r="G751" s="27">
        <v>44904</v>
      </c>
      <c r="H751" s="27">
        <v>44931</v>
      </c>
      <c r="I751" s="51">
        <v>3153963</v>
      </c>
      <c r="J751" s="50">
        <v>2</v>
      </c>
      <c r="K751" s="51">
        <v>6307926</v>
      </c>
      <c r="L751" s="51">
        <v>6307926</v>
      </c>
      <c r="M751" s="49">
        <v>448</v>
      </c>
      <c r="N751" s="57" t="s">
        <v>6453</v>
      </c>
      <c r="O751" s="24" t="s">
        <v>7006</v>
      </c>
      <c r="P751" s="24" t="s">
        <v>7008</v>
      </c>
      <c r="Q751" s="24" t="s">
        <v>6117</v>
      </c>
    </row>
    <row r="752" spans="2:17" x14ac:dyDescent="0.3">
      <c r="B752" s="25" t="s">
        <v>6802</v>
      </c>
      <c r="C752" s="26" t="s">
        <v>5238</v>
      </c>
      <c r="D752" s="50">
        <v>80111600</v>
      </c>
      <c r="E752" s="27" t="s">
        <v>6443</v>
      </c>
      <c r="F752" s="27" t="s">
        <v>6443</v>
      </c>
      <c r="G752" s="27">
        <v>44904</v>
      </c>
      <c r="H752" s="27">
        <v>44931</v>
      </c>
      <c r="I752" s="51">
        <v>2565936</v>
      </c>
      <c r="J752" s="50">
        <v>2</v>
      </c>
      <c r="K752" s="51">
        <v>5131872</v>
      </c>
      <c r="L752" s="51">
        <v>5131872</v>
      </c>
      <c r="M752" s="49">
        <v>472</v>
      </c>
      <c r="N752" s="57" t="s">
        <v>6454</v>
      </c>
      <c r="O752" s="24" t="s">
        <v>7006</v>
      </c>
      <c r="P752" s="24" t="s">
        <v>7008</v>
      </c>
      <c r="Q752" s="24" t="s">
        <v>6117</v>
      </c>
    </row>
    <row r="753" spans="2:17" x14ac:dyDescent="0.3">
      <c r="B753" s="25" t="s">
        <v>6803</v>
      </c>
      <c r="C753" s="26" t="s">
        <v>5238</v>
      </c>
      <c r="D753" s="50">
        <v>80111600</v>
      </c>
      <c r="E753" s="27" t="s">
        <v>6443</v>
      </c>
      <c r="F753" s="27" t="s">
        <v>6443</v>
      </c>
      <c r="G753" s="27">
        <v>44904</v>
      </c>
      <c r="H753" s="27">
        <v>44931</v>
      </c>
      <c r="I753" s="51">
        <v>3528162</v>
      </c>
      <c r="J753" s="50">
        <v>2</v>
      </c>
      <c r="K753" s="51">
        <v>7056324</v>
      </c>
      <c r="L753" s="51">
        <v>7056324</v>
      </c>
      <c r="M753" s="49">
        <v>522</v>
      </c>
      <c r="N753" s="57" t="s">
        <v>6457</v>
      </c>
      <c r="O753" s="24" t="s">
        <v>7006</v>
      </c>
      <c r="P753" s="24" t="s">
        <v>7008</v>
      </c>
      <c r="Q753" s="24" t="s">
        <v>6117</v>
      </c>
    </row>
    <row r="754" spans="2:17" x14ac:dyDescent="0.3">
      <c r="B754" s="25" t="s">
        <v>6804</v>
      </c>
      <c r="C754" s="26" t="s">
        <v>5238</v>
      </c>
      <c r="D754" s="50">
        <v>80111600</v>
      </c>
      <c r="E754" s="27" t="s">
        <v>5675</v>
      </c>
      <c r="F754" s="27" t="s">
        <v>5675</v>
      </c>
      <c r="G754" s="27" t="s">
        <v>5675</v>
      </c>
      <c r="H754" s="27">
        <v>44927</v>
      </c>
      <c r="I754" s="51">
        <v>9000000</v>
      </c>
      <c r="J754" s="50">
        <v>3</v>
      </c>
      <c r="K754" s="51">
        <v>24000000</v>
      </c>
      <c r="L754" s="51">
        <v>24000000</v>
      </c>
      <c r="M754" s="49">
        <v>423</v>
      </c>
      <c r="N754" s="57" t="s">
        <v>6450</v>
      </c>
      <c r="O754" s="24" t="s">
        <v>7006</v>
      </c>
      <c r="P754" s="24" t="s">
        <v>7008</v>
      </c>
      <c r="Q754" s="24" t="s">
        <v>6117</v>
      </c>
    </row>
    <row r="755" spans="2:17" x14ac:dyDescent="0.3">
      <c r="B755" s="25" t="s">
        <v>6805</v>
      </c>
      <c r="C755" s="26" t="s">
        <v>5238</v>
      </c>
      <c r="D755" s="50">
        <v>80111600</v>
      </c>
      <c r="E755" s="27" t="s">
        <v>5675</v>
      </c>
      <c r="F755" s="27" t="s">
        <v>5675</v>
      </c>
      <c r="G755" s="27" t="s">
        <v>5675</v>
      </c>
      <c r="H755" s="27">
        <v>44927</v>
      </c>
      <c r="I755" s="51">
        <v>3688533</v>
      </c>
      <c r="J755" s="50">
        <v>3</v>
      </c>
      <c r="K755" s="51">
        <v>9836088</v>
      </c>
      <c r="L755" s="51">
        <v>9836088</v>
      </c>
      <c r="M755" s="49">
        <v>421</v>
      </c>
      <c r="N755" s="57" t="s">
        <v>6455</v>
      </c>
      <c r="O755" s="24" t="s">
        <v>7006</v>
      </c>
      <c r="P755" s="24" t="s">
        <v>7008</v>
      </c>
      <c r="Q755" s="24" t="s">
        <v>6117</v>
      </c>
    </row>
    <row r="756" spans="2:17" x14ac:dyDescent="0.3">
      <c r="B756" s="25" t="s">
        <v>6806</v>
      </c>
      <c r="C756" s="26" t="s">
        <v>5238</v>
      </c>
      <c r="D756" s="50">
        <v>80111600</v>
      </c>
      <c r="E756" s="27" t="s">
        <v>5675</v>
      </c>
      <c r="F756" s="27" t="s">
        <v>5675</v>
      </c>
      <c r="G756" s="27" t="s">
        <v>5675</v>
      </c>
      <c r="H756" s="27" t="s">
        <v>5675</v>
      </c>
      <c r="I756" s="51">
        <v>3688533</v>
      </c>
      <c r="J756" s="50">
        <v>1</v>
      </c>
      <c r="K756" s="51">
        <v>3688533</v>
      </c>
      <c r="L756" s="51">
        <v>3688533</v>
      </c>
      <c r="M756" s="49">
        <v>466</v>
      </c>
      <c r="N756" s="57" t="s">
        <v>6451</v>
      </c>
      <c r="O756" s="24" t="s">
        <v>7006</v>
      </c>
      <c r="P756" s="24" t="s">
        <v>7008</v>
      </c>
      <c r="Q756" s="24" t="s">
        <v>6117</v>
      </c>
    </row>
    <row r="757" spans="2:17" x14ac:dyDescent="0.3">
      <c r="B757" s="25" t="s">
        <v>6807</v>
      </c>
      <c r="C757" s="26" t="s">
        <v>5238</v>
      </c>
      <c r="D757" s="50">
        <v>80111600</v>
      </c>
      <c r="E757" s="27" t="s">
        <v>6443</v>
      </c>
      <c r="F757" s="27" t="s">
        <v>6443</v>
      </c>
      <c r="G757" s="27">
        <v>44904</v>
      </c>
      <c r="H757" s="27">
        <v>44931</v>
      </c>
      <c r="I757" s="51">
        <v>3153963</v>
      </c>
      <c r="J757" s="50">
        <v>3</v>
      </c>
      <c r="K757" s="51">
        <v>7674643</v>
      </c>
      <c r="L757" s="51">
        <v>7674643</v>
      </c>
      <c r="M757" s="49">
        <v>446</v>
      </c>
      <c r="N757" s="57" t="s">
        <v>6452</v>
      </c>
      <c r="O757" s="24" t="s">
        <v>7006</v>
      </c>
      <c r="P757" s="24" t="s">
        <v>7008</v>
      </c>
      <c r="Q757" s="24" t="s">
        <v>6117</v>
      </c>
    </row>
    <row r="758" spans="2:17" ht="26" x14ac:dyDescent="0.3">
      <c r="B758" s="25" t="s">
        <v>6643</v>
      </c>
      <c r="C758" s="26" t="s">
        <v>5176</v>
      </c>
      <c r="D758" s="50" t="s">
        <v>6636</v>
      </c>
      <c r="E758" s="27" t="s">
        <v>5670</v>
      </c>
      <c r="F758" s="27" t="s">
        <v>5670</v>
      </c>
      <c r="G758" s="27" t="s">
        <v>5670</v>
      </c>
      <c r="H758" s="27" t="s">
        <v>5675</v>
      </c>
      <c r="I758" s="51">
        <v>88333333.333333328</v>
      </c>
      <c r="J758" s="50">
        <v>3</v>
      </c>
      <c r="K758" s="51">
        <v>265000000</v>
      </c>
      <c r="L758" s="51">
        <v>265000000</v>
      </c>
      <c r="M758" s="49">
        <v>762</v>
      </c>
      <c r="N758" s="57" t="s">
        <v>6968</v>
      </c>
      <c r="O758" s="24" t="s">
        <v>6749</v>
      </c>
      <c r="P758" s="24" t="s">
        <v>6113</v>
      </c>
      <c r="Q758" s="24" t="s">
        <v>6118</v>
      </c>
    </row>
    <row r="759" spans="2:17" ht="26" x14ac:dyDescent="0.3">
      <c r="B759" s="25" t="s">
        <v>5255</v>
      </c>
      <c r="C759" s="26" t="s">
        <v>5185</v>
      </c>
      <c r="D759" s="50" t="s">
        <v>5256</v>
      </c>
      <c r="E759" s="27" t="s">
        <v>5667</v>
      </c>
      <c r="F759" s="27" t="s">
        <v>5672</v>
      </c>
      <c r="G759" s="27" t="s">
        <v>5666</v>
      </c>
      <c r="H759" s="27" t="s">
        <v>5662</v>
      </c>
      <c r="I759" s="51">
        <v>34176700</v>
      </c>
      <c r="J759" s="50">
        <v>10</v>
      </c>
      <c r="K759" s="51">
        <v>341767000</v>
      </c>
      <c r="L759" s="51">
        <v>341767000</v>
      </c>
      <c r="M759" s="49">
        <v>407</v>
      </c>
      <c r="N759" s="57" t="s">
        <v>5739</v>
      </c>
      <c r="O759" s="24" t="s">
        <v>6749</v>
      </c>
      <c r="P759" s="24" t="s">
        <v>6113</v>
      </c>
      <c r="Q759" s="24" t="s">
        <v>6118</v>
      </c>
    </row>
    <row r="760" spans="2:17" ht="26" x14ac:dyDescent="0.3">
      <c r="B760" s="25" t="s">
        <v>5257</v>
      </c>
      <c r="C760" s="26" t="s">
        <v>5185</v>
      </c>
      <c r="D760" s="50" t="s">
        <v>5258</v>
      </c>
      <c r="E760" s="27" t="s">
        <v>5667</v>
      </c>
      <c r="F760" s="27" t="s">
        <v>5672</v>
      </c>
      <c r="G760" s="27" t="s">
        <v>5662</v>
      </c>
      <c r="H760" s="27" t="s">
        <v>5660</v>
      </c>
      <c r="I760" s="51">
        <v>8000000</v>
      </c>
      <c r="J760" s="50">
        <v>10</v>
      </c>
      <c r="K760" s="51">
        <v>80000000</v>
      </c>
      <c r="L760" s="51">
        <v>80000000</v>
      </c>
      <c r="M760" s="49">
        <v>412</v>
      </c>
      <c r="N760" s="57" t="s">
        <v>5808</v>
      </c>
      <c r="O760" s="24" t="s">
        <v>6749</v>
      </c>
      <c r="P760" s="24" t="s">
        <v>6113</v>
      </c>
      <c r="Q760" s="24" t="s">
        <v>6118</v>
      </c>
    </row>
    <row r="761" spans="2:17" ht="26" x14ac:dyDescent="0.3">
      <c r="B761" s="25" t="s">
        <v>5259</v>
      </c>
      <c r="C761" s="26" t="s">
        <v>5176</v>
      </c>
      <c r="D761" s="50" t="s">
        <v>5260</v>
      </c>
      <c r="E761" s="27" t="s">
        <v>5662</v>
      </c>
      <c r="F761" s="27" t="s">
        <v>5662</v>
      </c>
      <c r="G761" s="27" t="s">
        <v>5662</v>
      </c>
      <c r="H761" s="27" t="s">
        <v>5660</v>
      </c>
      <c r="I761" s="51">
        <v>11091228.583333334</v>
      </c>
      <c r="J761" s="50">
        <v>12</v>
      </c>
      <c r="K761" s="51">
        <v>133094743</v>
      </c>
      <c r="L761" s="51">
        <v>133094743</v>
      </c>
      <c r="M761" s="49">
        <v>416</v>
      </c>
      <c r="N761" s="57" t="s">
        <v>5809</v>
      </c>
      <c r="O761" s="24" t="s">
        <v>6749</v>
      </c>
      <c r="P761" s="24" t="s">
        <v>6113</v>
      </c>
      <c r="Q761" s="24" t="s">
        <v>6118</v>
      </c>
    </row>
    <row r="762" spans="2:17" x14ac:dyDescent="0.3">
      <c r="B762" s="25" t="s">
        <v>5261</v>
      </c>
      <c r="C762" s="26" t="s">
        <v>5115</v>
      </c>
      <c r="D762" s="50">
        <v>80131500</v>
      </c>
      <c r="E762" s="27" t="s">
        <v>5659</v>
      </c>
      <c r="F762" s="27" t="s">
        <v>5659</v>
      </c>
      <c r="G762" s="27" t="s">
        <v>5659</v>
      </c>
      <c r="H762" s="27" t="s">
        <v>5669</v>
      </c>
      <c r="I762" s="51">
        <v>13825658</v>
      </c>
      <c r="J762" s="50">
        <v>11</v>
      </c>
      <c r="K762" s="51">
        <v>152082238</v>
      </c>
      <c r="L762" s="51">
        <v>152082238</v>
      </c>
      <c r="M762" s="49">
        <v>333</v>
      </c>
      <c r="N762" s="57" t="s">
        <v>5810</v>
      </c>
      <c r="O762" s="24" t="s">
        <v>6749</v>
      </c>
      <c r="P762" s="24" t="s">
        <v>6113</v>
      </c>
      <c r="Q762" s="24" t="s">
        <v>6118</v>
      </c>
    </row>
    <row r="763" spans="2:17" x14ac:dyDescent="0.3">
      <c r="B763" s="25" t="s">
        <v>5262</v>
      </c>
      <c r="C763" s="26" t="s">
        <v>5115</v>
      </c>
      <c r="D763" s="50">
        <v>80131500</v>
      </c>
      <c r="E763" s="27" t="s">
        <v>5659</v>
      </c>
      <c r="F763" s="27" t="s">
        <v>5659</v>
      </c>
      <c r="G763" s="27" t="s">
        <v>5659</v>
      </c>
      <c r="H763" s="27" t="s">
        <v>5669</v>
      </c>
      <c r="I763" s="51">
        <v>6348756</v>
      </c>
      <c r="J763" s="50">
        <v>11</v>
      </c>
      <c r="K763" s="51">
        <v>69836316</v>
      </c>
      <c r="L763" s="51">
        <v>69836316</v>
      </c>
      <c r="M763" s="49">
        <v>327</v>
      </c>
      <c r="N763" s="57" t="s">
        <v>5811</v>
      </c>
      <c r="O763" s="24" t="s">
        <v>6749</v>
      </c>
      <c r="P763" s="24" t="s">
        <v>6113</v>
      </c>
      <c r="Q763" s="24" t="s">
        <v>6118</v>
      </c>
    </row>
    <row r="764" spans="2:17" ht="26" x14ac:dyDescent="0.3">
      <c r="B764" s="25" t="s">
        <v>5263</v>
      </c>
      <c r="C764" s="26" t="s">
        <v>6277</v>
      </c>
      <c r="D764" s="50">
        <v>81161600</v>
      </c>
      <c r="E764" s="27" t="s">
        <v>5666</v>
      </c>
      <c r="F764" s="27" t="s">
        <v>5666</v>
      </c>
      <c r="G764" s="27" t="s">
        <v>5666</v>
      </c>
      <c r="H764" s="27" t="s">
        <v>5660</v>
      </c>
      <c r="I764" s="51">
        <v>352536568</v>
      </c>
      <c r="J764" s="50">
        <v>1</v>
      </c>
      <c r="K764" s="51">
        <v>352536568</v>
      </c>
      <c r="L764" s="51">
        <v>352536568</v>
      </c>
      <c r="M764" s="49">
        <v>89818</v>
      </c>
      <c r="N764" s="57" t="s">
        <v>5812</v>
      </c>
      <c r="O764" s="24" t="s">
        <v>6749</v>
      </c>
      <c r="P764" s="24" t="s">
        <v>6113</v>
      </c>
      <c r="Q764" s="24" t="s">
        <v>6118</v>
      </c>
    </row>
    <row r="765" spans="2:17" ht="26" x14ac:dyDescent="0.3">
      <c r="B765" s="25" t="s">
        <v>5264</v>
      </c>
      <c r="C765" s="26" t="s">
        <v>5185</v>
      </c>
      <c r="D765" s="50">
        <v>43232100</v>
      </c>
      <c r="E765" s="27" t="s">
        <v>5675</v>
      </c>
      <c r="F765" s="27" t="s">
        <v>5675</v>
      </c>
      <c r="G765" s="27" t="s">
        <v>5675</v>
      </c>
      <c r="H765" s="27" t="s">
        <v>5675</v>
      </c>
      <c r="I765" s="51">
        <v>6633398.4285714282</v>
      </c>
      <c r="J765" s="50">
        <v>7</v>
      </c>
      <c r="K765" s="51">
        <v>46433789</v>
      </c>
      <c r="L765" s="51">
        <v>38000000</v>
      </c>
      <c r="M765" s="49">
        <v>812</v>
      </c>
      <c r="N765" s="57" t="s">
        <v>6969</v>
      </c>
      <c r="O765" s="24" t="s">
        <v>6749</v>
      </c>
      <c r="P765" s="24" t="s">
        <v>6113</v>
      </c>
      <c r="Q765" s="24" t="s">
        <v>6118</v>
      </c>
    </row>
    <row r="766" spans="2:17" ht="26" x14ac:dyDescent="0.3">
      <c r="B766" s="25" t="s">
        <v>5265</v>
      </c>
      <c r="C766" s="26" t="s">
        <v>5176</v>
      </c>
      <c r="D766" s="50">
        <v>43233200</v>
      </c>
      <c r="E766" s="27" t="s">
        <v>5662</v>
      </c>
      <c r="F766" s="27" t="s">
        <v>5662</v>
      </c>
      <c r="G766" s="27" t="s">
        <v>5664</v>
      </c>
      <c r="H766" s="27" t="s">
        <v>5665</v>
      </c>
      <c r="I766" s="51">
        <v>229574800</v>
      </c>
      <c r="J766" s="50">
        <v>1</v>
      </c>
      <c r="K766" s="51">
        <v>229574800</v>
      </c>
      <c r="L766" s="51">
        <v>229574800</v>
      </c>
      <c r="M766" s="49">
        <v>541</v>
      </c>
      <c r="N766" s="57" t="s">
        <v>6288</v>
      </c>
      <c r="O766" s="24" t="s">
        <v>6749</v>
      </c>
      <c r="P766" s="24" t="s">
        <v>6113</v>
      </c>
      <c r="Q766" s="24" t="s">
        <v>6118</v>
      </c>
    </row>
    <row r="767" spans="2:17" ht="26" x14ac:dyDescent="0.3">
      <c r="B767" s="25" t="s">
        <v>5266</v>
      </c>
      <c r="C767" s="26" t="s">
        <v>6277</v>
      </c>
      <c r="D767" s="50">
        <v>43232605</v>
      </c>
      <c r="E767" s="27" t="s">
        <v>5669</v>
      </c>
      <c r="F767" s="27" t="s">
        <v>5667</v>
      </c>
      <c r="G767" s="27" t="s">
        <v>5667</v>
      </c>
      <c r="H767" s="27" t="s">
        <v>5672</v>
      </c>
      <c r="I767" s="51">
        <v>92664881</v>
      </c>
      <c r="J767" s="50">
        <v>1</v>
      </c>
      <c r="K767" s="51">
        <v>92664881</v>
      </c>
      <c r="L767" s="51">
        <v>92664881</v>
      </c>
      <c r="M767" s="49">
        <v>86746</v>
      </c>
      <c r="N767" s="57" t="s">
        <v>5813</v>
      </c>
      <c r="O767" s="24" t="s">
        <v>6749</v>
      </c>
      <c r="P767" s="24" t="s">
        <v>6113</v>
      </c>
      <c r="Q767" s="24" t="s">
        <v>6118</v>
      </c>
    </row>
    <row r="768" spans="2:17" ht="26" x14ac:dyDescent="0.3">
      <c r="B768" s="25" t="s">
        <v>5267</v>
      </c>
      <c r="C768" s="26" t="s">
        <v>6277</v>
      </c>
      <c r="D768" s="50">
        <v>43232605</v>
      </c>
      <c r="E768" s="27" t="s">
        <v>5659</v>
      </c>
      <c r="F768" s="27" t="s">
        <v>5659</v>
      </c>
      <c r="G768" s="27" t="s">
        <v>5659</v>
      </c>
      <c r="H768" s="27" t="s">
        <v>5669</v>
      </c>
      <c r="I768" s="51">
        <v>188449784</v>
      </c>
      <c r="J768" s="50">
        <v>1</v>
      </c>
      <c r="K768" s="51">
        <v>188449784</v>
      </c>
      <c r="L768" s="51">
        <v>188449784</v>
      </c>
      <c r="M768" s="49">
        <v>84579</v>
      </c>
      <c r="N768" s="57" t="s">
        <v>5814</v>
      </c>
      <c r="O768" s="24" t="s">
        <v>6749</v>
      </c>
      <c r="P768" s="24" t="s">
        <v>6113</v>
      </c>
      <c r="Q768" s="24" t="s">
        <v>6118</v>
      </c>
    </row>
    <row r="769" spans="2:17" x14ac:dyDescent="0.3">
      <c r="B769" s="25" t="s">
        <v>6644</v>
      </c>
      <c r="C769" s="26" t="s">
        <v>5115</v>
      </c>
      <c r="D769" s="50">
        <v>84111603</v>
      </c>
      <c r="E769" s="27" t="s">
        <v>5670</v>
      </c>
      <c r="F769" s="27" t="s">
        <v>5670</v>
      </c>
      <c r="G769" s="27" t="s">
        <v>5670</v>
      </c>
      <c r="H769" s="27" t="s">
        <v>5675</v>
      </c>
      <c r="I769" s="51">
        <v>6267492</v>
      </c>
      <c r="J769" s="50">
        <v>1</v>
      </c>
      <c r="K769" s="51">
        <v>6267492</v>
      </c>
      <c r="L769" s="51">
        <v>6267492</v>
      </c>
      <c r="M769" s="49">
        <v>704</v>
      </c>
      <c r="N769" s="57" t="s">
        <v>6729</v>
      </c>
      <c r="O769" s="24" t="s">
        <v>6749</v>
      </c>
      <c r="P769" s="24" t="s">
        <v>6113</v>
      </c>
      <c r="Q769" s="24" t="s">
        <v>6118</v>
      </c>
    </row>
    <row r="770" spans="2:17" x14ac:dyDescent="0.3">
      <c r="B770" s="25" t="s">
        <v>6645</v>
      </c>
      <c r="C770" s="26" t="s">
        <v>5115</v>
      </c>
      <c r="D770" s="50">
        <v>84111507</v>
      </c>
      <c r="E770" s="27" t="s">
        <v>5670</v>
      </c>
      <c r="F770" s="27" t="s">
        <v>5670</v>
      </c>
      <c r="G770" s="27" t="s">
        <v>5670</v>
      </c>
      <c r="H770" s="27" t="s">
        <v>5675</v>
      </c>
      <c r="I770" s="51">
        <v>5000000</v>
      </c>
      <c r="J770" s="50">
        <v>1</v>
      </c>
      <c r="K770" s="51">
        <v>5000000</v>
      </c>
      <c r="L770" s="51">
        <v>5000000</v>
      </c>
      <c r="M770" s="49" t="s">
        <v>6970</v>
      </c>
      <c r="N770" s="57" t="s">
        <v>6971</v>
      </c>
      <c r="O770" s="24" t="s">
        <v>6749</v>
      </c>
      <c r="P770" s="24" t="s">
        <v>6113</v>
      </c>
      <c r="Q770" s="24" t="s">
        <v>6118</v>
      </c>
    </row>
    <row r="771" spans="2:17" x14ac:dyDescent="0.3">
      <c r="B771" s="25" t="s">
        <v>5268</v>
      </c>
      <c r="C771" s="26" t="s">
        <v>5115</v>
      </c>
      <c r="D771" s="50">
        <v>82101600</v>
      </c>
      <c r="E771" s="27" t="s">
        <v>5668</v>
      </c>
      <c r="F771" s="27" t="s">
        <v>5668</v>
      </c>
      <c r="G771" s="27" t="s">
        <v>5668</v>
      </c>
      <c r="H771" s="27" t="s">
        <v>5670</v>
      </c>
      <c r="I771" s="51">
        <v>10000000</v>
      </c>
      <c r="J771" s="50">
        <v>4.5</v>
      </c>
      <c r="K771" s="51">
        <v>50000000</v>
      </c>
      <c r="L771" s="51">
        <v>50000000</v>
      </c>
      <c r="M771" s="49">
        <v>694</v>
      </c>
      <c r="N771" s="57" t="s">
        <v>5818</v>
      </c>
      <c r="O771" s="24" t="s">
        <v>6749</v>
      </c>
      <c r="P771" s="24" t="s">
        <v>6113</v>
      </c>
      <c r="Q771" s="24" t="s">
        <v>6118</v>
      </c>
    </row>
    <row r="772" spans="2:17" ht="26" x14ac:dyDescent="0.3">
      <c r="B772" s="25" t="s">
        <v>5269</v>
      </c>
      <c r="C772" s="26" t="s">
        <v>5185</v>
      </c>
      <c r="D772" s="50" t="s">
        <v>5270</v>
      </c>
      <c r="E772" s="27" t="s">
        <v>5667</v>
      </c>
      <c r="F772" s="27" t="s">
        <v>5672</v>
      </c>
      <c r="G772" s="27" t="s">
        <v>5666</v>
      </c>
      <c r="H772" s="27" t="s">
        <v>5662</v>
      </c>
      <c r="I772" s="51">
        <v>158490237.69999999</v>
      </c>
      <c r="J772" s="50">
        <v>10</v>
      </c>
      <c r="K772" s="51">
        <v>1584902377</v>
      </c>
      <c r="L772" s="51">
        <v>1584902377</v>
      </c>
      <c r="M772" s="49">
        <v>410</v>
      </c>
      <c r="N772" s="57" t="s">
        <v>5815</v>
      </c>
      <c r="O772" s="24" t="s">
        <v>6749</v>
      </c>
      <c r="P772" s="24" t="s">
        <v>6113</v>
      </c>
      <c r="Q772" s="24" t="s">
        <v>6118</v>
      </c>
    </row>
    <row r="773" spans="2:17" ht="26" x14ac:dyDescent="0.3">
      <c r="B773" s="25" t="s">
        <v>5271</v>
      </c>
      <c r="C773" s="26" t="s">
        <v>5185</v>
      </c>
      <c r="D773" s="50">
        <v>82121700</v>
      </c>
      <c r="E773" s="27" t="s">
        <v>5667</v>
      </c>
      <c r="F773" s="27" t="s">
        <v>5672</v>
      </c>
      <c r="G773" s="27" t="s">
        <v>5662</v>
      </c>
      <c r="H773" s="27" t="s">
        <v>5660</v>
      </c>
      <c r="I773" s="51">
        <v>5930651</v>
      </c>
      <c r="J773" s="50">
        <v>10</v>
      </c>
      <c r="K773" s="51">
        <v>59306510</v>
      </c>
      <c r="L773" s="51">
        <v>59306510</v>
      </c>
      <c r="M773" s="49">
        <v>413</v>
      </c>
      <c r="N773" s="57" t="s">
        <v>5816</v>
      </c>
      <c r="O773" s="24" t="s">
        <v>6749</v>
      </c>
      <c r="P773" s="24" t="s">
        <v>6113</v>
      </c>
      <c r="Q773" s="24" t="s">
        <v>6118</v>
      </c>
    </row>
    <row r="774" spans="2:17" x14ac:dyDescent="0.3">
      <c r="B774" s="25" t="s">
        <v>5272</v>
      </c>
      <c r="C774" s="26" t="s">
        <v>5254</v>
      </c>
      <c r="D774" s="50" t="s">
        <v>5273</v>
      </c>
      <c r="E774" s="27" t="s">
        <v>5664</v>
      </c>
      <c r="F774" s="27" t="s">
        <v>5664</v>
      </c>
      <c r="G774" s="27" t="s">
        <v>5665</v>
      </c>
      <c r="H774" s="27" t="s">
        <v>5668</v>
      </c>
      <c r="I774" s="51">
        <v>9325665.333333334</v>
      </c>
      <c r="J774" s="50">
        <v>3</v>
      </c>
      <c r="K774" s="51">
        <v>27976996</v>
      </c>
      <c r="L774" s="51">
        <v>27976996</v>
      </c>
      <c r="M774" s="49">
        <v>681</v>
      </c>
      <c r="N774" s="57" t="s">
        <v>6481</v>
      </c>
      <c r="O774" s="24" t="s">
        <v>6749</v>
      </c>
      <c r="P774" s="24" t="s">
        <v>6113</v>
      </c>
      <c r="Q774" s="24" t="s">
        <v>6118</v>
      </c>
    </row>
    <row r="775" spans="2:17" ht="26" x14ac:dyDescent="0.3">
      <c r="B775" s="25" t="s">
        <v>5274</v>
      </c>
      <c r="C775" s="26" t="s">
        <v>5176</v>
      </c>
      <c r="D775" s="50">
        <v>43232605</v>
      </c>
      <c r="E775" s="27" t="s">
        <v>5662</v>
      </c>
      <c r="F775" s="27" t="s">
        <v>5662</v>
      </c>
      <c r="G775" s="27" t="s">
        <v>5664</v>
      </c>
      <c r="H775" s="27" t="s">
        <v>5665</v>
      </c>
      <c r="I775" s="51">
        <v>7558200</v>
      </c>
      <c r="J775" s="50">
        <v>7</v>
      </c>
      <c r="K775" s="51">
        <v>52907400</v>
      </c>
      <c r="L775" s="51">
        <v>52907400</v>
      </c>
      <c r="M775" s="49">
        <v>457</v>
      </c>
      <c r="N775" s="57" t="s">
        <v>6289</v>
      </c>
      <c r="O775" s="24" t="s">
        <v>6749</v>
      </c>
      <c r="P775" s="24" t="s">
        <v>6113</v>
      </c>
      <c r="Q775" s="24" t="s">
        <v>6118</v>
      </c>
    </row>
    <row r="776" spans="2:17" ht="26" x14ac:dyDescent="0.3">
      <c r="B776" s="25" t="s">
        <v>5275</v>
      </c>
      <c r="C776" s="26" t="s">
        <v>5176</v>
      </c>
      <c r="D776" s="50" t="s">
        <v>5276</v>
      </c>
      <c r="E776" s="27" t="s">
        <v>5669</v>
      </c>
      <c r="F776" s="27" t="s">
        <v>5669</v>
      </c>
      <c r="G776" s="27" t="s">
        <v>5666</v>
      </c>
      <c r="H776" s="27" t="s">
        <v>5660</v>
      </c>
      <c r="I776" s="51">
        <v>177992777</v>
      </c>
      <c r="J776" s="50">
        <v>1</v>
      </c>
      <c r="K776" s="51">
        <v>177992777</v>
      </c>
      <c r="L776" s="51">
        <v>177992777</v>
      </c>
      <c r="M776" s="49">
        <v>408</v>
      </c>
      <c r="N776" s="57" t="s">
        <v>5817</v>
      </c>
      <c r="O776" s="24" t="s">
        <v>6749</v>
      </c>
      <c r="P776" s="24" t="s">
        <v>6113</v>
      </c>
      <c r="Q776" s="24" t="s">
        <v>6118</v>
      </c>
    </row>
    <row r="777" spans="2:17" x14ac:dyDescent="0.3">
      <c r="B777" s="25" t="s">
        <v>5277</v>
      </c>
      <c r="C777" s="26" t="s">
        <v>5115</v>
      </c>
      <c r="D777" s="50">
        <v>81112100</v>
      </c>
      <c r="E777" s="27" t="s">
        <v>5662</v>
      </c>
      <c r="F777" s="27" t="s">
        <v>5662</v>
      </c>
      <c r="G777" s="27" t="s">
        <v>5662</v>
      </c>
      <c r="H777" s="27" t="s">
        <v>5660</v>
      </c>
      <c r="I777" s="51">
        <v>80232219.833333328</v>
      </c>
      <c r="J777" s="50">
        <v>12</v>
      </c>
      <c r="K777" s="51">
        <v>962786638</v>
      </c>
      <c r="L777" s="51">
        <v>962786638</v>
      </c>
      <c r="M777" s="49">
        <v>414</v>
      </c>
      <c r="N777" s="57" t="s">
        <v>5818</v>
      </c>
      <c r="O777" s="24" t="s">
        <v>6749</v>
      </c>
      <c r="P777" s="24" t="s">
        <v>6113</v>
      </c>
      <c r="Q777" s="24" t="s">
        <v>6118</v>
      </c>
    </row>
    <row r="778" spans="2:17" x14ac:dyDescent="0.3">
      <c r="B778" s="25" t="s">
        <v>5278</v>
      </c>
      <c r="C778" s="26" t="s">
        <v>5254</v>
      </c>
      <c r="D778" s="50">
        <v>81111801</v>
      </c>
      <c r="E778" s="27" t="s">
        <v>5669</v>
      </c>
      <c r="F778" s="27" t="s">
        <v>5669</v>
      </c>
      <c r="G778" s="27" t="s">
        <v>5667</v>
      </c>
      <c r="H778" s="27" t="s">
        <v>5672</v>
      </c>
      <c r="I778" s="51">
        <v>1499400</v>
      </c>
      <c r="J778" s="50">
        <v>1</v>
      </c>
      <c r="K778" s="51">
        <v>1499400</v>
      </c>
      <c r="L778" s="51">
        <v>1499400</v>
      </c>
      <c r="M778" s="49">
        <v>404</v>
      </c>
      <c r="N778" s="57" t="s">
        <v>5819</v>
      </c>
      <c r="O778" s="24" t="s">
        <v>6749</v>
      </c>
      <c r="P778" s="24" t="s">
        <v>6113</v>
      </c>
      <c r="Q778" s="24" t="s">
        <v>6118</v>
      </c>
    </row>
    <row r="779" spans="2:17" x14ac:dyDescent="0.3">
      <c r="B779" s="25" t="s">
        <v>5279</v>
      </c>
      <c r="C779" s="26" t="s">
        <v>5254</v>
      </c>
      <c r="D779" s="50">
        <v>81161708</v>
      </c>
      <c r="E779" s="27" t="s">
        <v>5667</v>
      </c>
      <c r="F779" s="27" t="s">
        <v>5667</v>
      </c>
      <c r="G779" s="27" t="s">
        <v>5666</v>
      </c>
      <c r="H779" s="27" t="s">
        <v>5662</v>
      </c>
      <c r="I779" s="51">
        <v>2688738.888888889</v>
      </c>
      <c r="J779" s="50">
        <v>9</v>
      </c>
      <c r="K779" s="51">
        <v>24198650</v>
      </c>
      <c r="L779" s="51">
        <v>24198650</v>
      </c>
      <c r="M779" s="49">
        <v>411</v>
      </c>
      <c r="N779" s="57" t="s">
        <v>5820</v>
      </c>
      <c r="O779" s="24" t="s">
        <v>6749</v>
      </c>
      <c r="P779" s="24" t="s">
        <v>6113</v>
      </c>
      <c r="Q779" s="24" t="s">
        <v>6118</v>
      </c>
    </row>
    <row r="780" spans="2:17" x14ac:dyDescent="0.3">
      <c r="B780" s="25" t="s">
        <v>5280</v>
      </c>
      <c r="C780" s="26" t="s">
        <v>5254</v>
      </c>
      <c r="D780" s="50">
        <v>81112300</v>
      </c>
      <c r="E780" s="27" t="s">
        <v>5669</v>
      </c>
      <c r="F780" s="27" t="s">
        <v>5669</v>
      </c>
      <c r="G780" s="27" t="s">
        <v>5667</v>
      </c>
      <c r="H780" s="27" t="s">
        <v>5672</v>
      </c>
      <c r="I780" s="51">
        <v>1799093.9</v>
      </c>
      <c r="J780" s="50">
        <v>10</v>
      </c>
      <c r="K780" s="51">
        <v>17990939</v>
      </c>
      <c r="L780" s="51">
        <v>17990939</v>
      </c>
      <c r="M780" s="49">
        <v>406</v>
      </c>
      <c r="N780" s="57" t="s">
        <v>5821</v>
      </c>
      <c r="O780" s="24" t="s">
        <v>6749</v>
      </c>
      <c r="P780" s="24" t="s">
        <v>6113</v>
      </c>
      <c r="Q780" s="24" t="s">
        <v>6118</v>
      </c>
    </row>
    <row r="781" spans="2:17" x14ac:dyDescent="0.3">
      <c r="B781" s="25" t="s">
        <v>5281</v>
      </c>
      <c r="C781" s="26" t="s">
        <v>5115</v>
      </c>
      <c r="D781" s="50">
        <v>39121004</v>
      </c>
      <c r="E781" s="27" t="s">
        <v>5659</v>
      </c>
      <c r="F781" s="27" t="s">
        <v>5659</v>
      </c>
      <c r="G781" s="27" t="s">
        <v>5659</v>
      </c>
      <c r="H781" s="27" t="s">
        <v>5669</v>
      </c>
      <c r="I781" s="51">
        <v>26974920</v>
      </c>
      <c r="J781" s="50">
        <v>1</v>
      </c>
      <c r="K781" s="51">
        <v>26974920</v>
      </c>
      <c r="L781" s="51">
        <v>26974920</v>
      </c>
      <c r="M781" s="49">
        <v>369</v>
      </c>
      <c r="N781" s="57" t="s">
        <v>5822</v>
      </c>
      <c r="O781" s="24" t="s">
        <v>6749</v>
      </c>
      <c r="P781" s="24" t="s">
        <v>6113</v>
      </c>
      <c r="Q781" s="24" t="s">
        <v>6118</v>
      </c>
    </row>
    <row r="782" spans="2:17" x14ac:dyDescent="0.3">
      <c r="B782" s="25" t="s">
        <v>5282</v>
      </c>
      <c r="C782" s="26" t="s">
        <v>5254</v>
      </c>
      <c r="D782" s="50" t="s">
        <v>5283</v>
      </c>
      <c r="E782" s="27" t="s">
        <v>5669</v>
      </c>
      <c r="F782" s="27" t="s">
        <v>5669</v>
      </c>
      <c r="G782" s="27" t="s">
        <v>5667</v>
      </c>
      <c r="H782" s="27" t="s">
        <v>5672</v>
      </c>
      <c r="I782" s="51">
        <v>13753220</v>
      </c>
      <c r="J782" s="50">
        <v>1</v>
      </c>
      <c r="K782" s="51">
        <v>13753220</v>
      </c>
      <c r="L782" s="51">
        <v>13753220</v>
      </c>
      <c r="M782" s="49">
        <v>401</v>
      </c>
      <c r="N782" s="57" t="s">
        <v>5823</v>
      </c>
      <c r="O782" s="24" t="s">
        <v>6749</v>
      </c>
      <c r="P782" s="24" t="s">
        <v>6113</v>
      </c>
      <c r="Q782" s="24" t="s">
        <v>6118</v>
      </c>
    </row>
    <row r="783" spans="2:17" x14ac:dyDescent="0.3">
      <c r="B783" s="25" t="s">
        <v>5284</v>
      </c>
      <c r="C783" s="26" t="s">
        <v>5254</v>
      </c>
      <c r="D783" s="50">
        <v>72151207</v>
      </c>
      <c r="E783" s="27" t="s">
        <v>5669</v>
      </c>
      <c r="F783" s="27" t="s">
        <v>5669</v>
      </c>
      <c r="G783" s="27" t="s">
        <v>5667</v>
      </c>
      <c r="H783" s="27" t="s">
        <v>5672</v>
      </c>
      <c r="I783" s="51">
        <v>1783390</v>
      </c>
      <c r="J783" s="50">
        <v>2</v>
      </c>
      <c r="K783" s="51">
        <v>3566780</v>
      </c>
      <c r="L783" s="51">
        <v>3566780</v>
      </c>
      <c r="M783" s="49">
        <v>403</v>
      </c>
      <c r="N783" s="57" t="s">
        <v>5824</v>
      </c>
      <c r="O783" s="24" t="s">
        <v>6749</v>
      </c>
      <c r="P783" s="24" t="s">
        <v>6113</v>
      </c>
      <c r="Q783" s="24" t="s">
        <v>6118</v>
      </c>
    </row>
    <row r="784" spans="2:17" x14ac:dyDescent="0.3">
      <c r="B784" s="25" t="s">
        <v>5285</v>
      </c>
      <c r="C784" s="26" t="s">
        <v>5254</v>
      </c>
      <c r="D784" s="50">
        <v>72154010</v>
      </c>
      <c r="E784" s="27" t="s">
        <v>5659</v>
      </c>
      <c r="F784" s="27" t="s">
        <v>5669</v>
      </c>
      <c r="G784" s="27" t="s">
        <v>5667</v>
      </c>
      <c r="H784" s="27" t="s">
        <v>5672</v>
      </c>
      <c r="I784" s="51">
        <v>280000</v>
      </c>
      <c r="J784" s="50">
        <v>1</v>
      </c>
      <c r="K784" s="51">
        <v>280000</v>
      </c>
      <c r="L784" s="51">
        <v>280000</v>
      </c>
      <c r="M784" s="49">
        <v>405</v>
      </c>
      <c r="N784" s="57" t="s">
        <v>5825</v>
      </c>
      <c r="O784" s="24" t="s">
        <v>6749</v>
      </c>
      <c r="P784" s="24" t="s">
        <v>6113</v>
      </c>
      <c r="Q784" s="24" t="s">
        <v>6118</v>
      </c>
    </row>
    <row r="785" spans="2:17" x14ac:dyDescent="0.3">
      <c r="B785" s="25" t="s">
        <v>5286</v>
      </c>
      <c r="C785" s="26" t="s">
        <v>5254</v>
      </c>
      <c r="D785" s="50" t="s">
        <v>5287</v>
      </c>
      <c r="E785" s="27" t="s">
        <v>5664</v>
      </c>
      <c r="F785" s="27" t="s">
        <v>5664</v>
      </c>
      <c r="G785" s="27" t="s">
        <v>5668</v>
      </c>
      <c r="H785" s="27" t="s">
        <v>5670</v>
      </c>
      <c r="I785" s="51">
        <v>1663899.75</v>
      </c>
      <c r="J785" s="50">
        <v>12</v>
      </c>
      <c r="K785" s="51">
        <v>19966797</v>
      </c>
      <c r="L785" s="51">
        <v>19966797</v>
      </c>
      <c r="M785" s="49">
        <v>711</v>
      </c>
      <c r="N785" s="57" t="s">
        <v>6730</v>
      </c>
      <c r="O785" s="24" t="s">
        <v>6749</v>
      </c>
      <c r="P785" s="24" t="s">
        <v>6113</v>
      </c>
      <c r="Q785" s="24" t="s">
        <v>6118</v>
      </c>
    </row>
    <row r="786" spans="2:17" x14ac:dyDescent="0.3">
      <c r="B786" s="25" t="s">
        <v>5288</v>
      </c>
      <c r="C786" s="26" t="s">
        <v>5254</v>
      </c>
      <c r="D786" s="50">
        <v>47121702</v>
      </c>
      <c r="E786" s="27" t="s">
        <v>5675</v>
      </c>
      <c r="F786" s="27" t="s">
        <v>5675</v>
      </c>
      <c r="G786" s="27" t="s">
        <v>5675</v>
      </c>
      <c r="H786" s="27" t="s">
        <v>5675</v>
      </c>
      <c r="I786" s="51">
        <v>3880045</v>
      </c>
      <c r="J786" s="50">
        <v>1</v>
      </c>
      <c r="K786" s="51">
        <v>3880045</v>
      </c>
      <c r="L786" s="51">
        <v>3880045</v>
      </c>
      <c r="M786" s="49">
        <v>760</v>
      </c>
      <c r="N786" s="57" t="s">
        <v>6972</v>
      </c>
      <c r="O786" s="24" t="s">
        <v>6749</v>
      </c>
      <c r="P786" s="24" t="s">
        <v>6113</v>
      </c>
      <c r="Q786" s="24" t="s">
        <v>6118</v>
      </c>
    </row>
    <row r="787" spans="2:17" x14ac:dyDescent="0.3">
      <c r="B787" s="25" t="s">
        <v>5289</v>
      </c>
      <c r="C787" s="26" t="s">
        <v>5115</v>
      </c>
      <c r="D787" s="50">
        <v>80111600</v>
      </c>
      <c r="E787" s="27" t="s">
        <v>5659</v>
      </c>
      <c r="F787" s="27" t="s">
        <v>5659</v>
      </c>
      <c r="G787" s="27" t="s">
        <v>5659</v>
      </c>
      <c r="H787" s="27" t="s">
        <v>5669</v>
      </c>
      <c r="I787" s="51">
        <v>4864587</v>
      </c>
      <c r="J787" s="50">
        <v>10</v>
      </c>
      <c r="K787" s="51">
        <v>48645870</v>
      </c>
      <c r="L787" s="51">
        <v>48645870</v>
      </c>
      <c r="M787" s="49">
        <v>9</v>
      </c>
      <c r="N787" s="57" t="s">
        <v>5826</v>
      </c>
      <c r="O787" s="24" t="s">
        <v>6749</v>
      </c>
      <c r="P787" s="24" t="s">
        <v>6113</v>
      </c>
      <c r="Q787" s="24" t="s">
        <v>6118</v>
      </c>
    </row>
    <row r="788" spans="2:17" x14ac:dyDescent="0.3">
      <c r="B788" s="25" t="s">
        <v>5290</v>
      </c>
      <c r="C788" s="26" t="s">
        <v>5115</v>
      </c>
      <c r="D788" s="50">
        <v>80111600</v>
      </c>
      <c r="E788" s="27" t="s">
        <v>5659</v>
      </c>
      <c r="F788" s="27" t="s">
        <v>5659</v>
      </c>
      <c r="G788" s="27" t="s">
        <v>5659</v>
      </c>
      <c r="H788" s="27" t="s">
        <v>5669</v>
      </c>
      <c r="I788" s="51">
        <v>4864587</v>
      </c>
      <c r="J788" s="50">
        <v>10</v>
      </c>
      <c r="K788" s="51">
        <v>48645870</v>
      </c>
      <c r="L788" s="51">
        <v>48645870</v>
      </c>
      <c r="M788" s="49">
        <v>44</v>
      </c>
      <c r="N788" s="57" t="s">
        <v>5827</v>
      </c>
      <c r="O788" s="24" t="s">
        <v>6749</v>
      </c>
      <c r="P788" s="24" t="s">
        <v>6113</v>
      </c>
      <c r="Q788" s="24" t="s">
        <v>6118</v>
      </c>
    </row>
    <row r="789" spans="2:17" x14ac:dyDescent="0.3">
      <c r="B789" s="25" t="s">
        <v>5291</v>
      </c>
      <c r="C789" s="26" t="s">
        <v>5115</v>
      </c>
      <c r="D789" s="50">
        <v>80111600</v>
      </c>
      <c r="E789" s="27" t="s">
        <v>5659</v>
      </c>
      <c r="F789" s="27" t="s">
        <v>5659</v>
      </c>
      <c r="G789" s="27" t="s">
        <v>5659</v>
      </c>
      <c r="H789" s="27" t="s">
        <v>5669</v>
      </c>
      <c r="I789" s="51">
        <v>5405096.666666667</v>
      </c>
      <c r="J789" s="50">
        <v>9</v>
      </c>
      <c r="K789" s="51">
        <v>48645870</v>
      </c>
      <c r="L789" s="51">
        <v>48645870</v>
      </c>
      <c r="M789" s="49">
        <v>117</v>
      </c>
      <c r="N789" s="57" t="s">
        <v>5828</v>
      </c>
      <c r="O789" s="24" t="s">
        <v>6749</v>
      </c>
      <c r="P789" s="24" t="s">
        <v>6113</v>
      </c>
      <c r="Q789" s="24" t="s">
        <v>6118</v>
      </c>
    </row>
    <row r="790" spans="2:17" x14ac:dyDescent="0.3">
      <c r="B790" s="25" t="s">
        <v>5292</v>
      </c>
      <c r="C790" s="26" t="s">
        <v>5115</v>
      </c>
      <c r="D790" s="50">
        <v>80111600</v>
      </c>
      <c r="E790" s="27" t="s">
        <v>5659</v>
      </c>
      <c r="F790" s="27" t="s">
        <v>5659</v>
      </c>
      <c r="G790" s="27" t="s">
        <v>5659</v>
      </c>
      <c r="H790" s="27" t="s">
        <v>5669</v>
      </c>
      <c r="I790" s="51">
        <v>5405096.666666667</v>
      </c>
      <c r="J790" s="50">
        <v>9</v>
      </c>
      <c r="K790" s="51">
        <v>48645870</v>
      </c>
      <c r="L790" s="51">
        <v>48645870</v>
      </c>
      <c r="M790" s="49">
        <v>138</v>
      </c>
      <c r="N790" s="57" t="s">
        <v>5829</v>
      </c>
      <c r="O790" s="24" t="s">
        <v>6749</v>
      </c>
      <c r="P790" s="24" t="s">
        <v>6113</v>
      </c>
      <c r="Q790" s="24" t="s">
        <v>6118</v>
      </c>
    </row>
    <row r="791" spans="2:17" x14ac:dyDescent="0.3">
      <c r="B791" s="25" t="s">
        <v>5293</v>
      </c>
      <c r="C791" s="26" t="s">
        <v>5115</v>
      </c>
      <c r="D791" s="50">
        <v>80111600</v>
      </c>
      <c r="E791" s="27" t="s">
        <v>5659</v>
      </c>
      <c r="F791" s="27" t="s">
        <v>5659</v>
      </c>
      <c r="G791" s="27" t="s">
        <v>5659</v>
      </c>
      <c r="H791" s="27" t="s">
        <v>5669</v>
      </c>
      <c r="I791" s="51">
        <v>5405096.666666667</v>
      </c>
      <c r="J791" s="50">
        <v>9</v>
      </c>
      <c r="K791" s="51">
        <v>48645870</v>
      </c>
      <c r="L791" s="51">
        <v>48645870</v>
      </c>
      <c r="M791" s="49">
        <v>70</v>
      </c>
      <c r="N791" s="57" t="s">
        <v>5830</v>
      </c>
      <c r="O791" s="24" t="s">
        <v>6749</v>
      </c>
      <c r="P791" s="24" t="s">
        <v>6113</v>
      </c>
      <c r="Q791" s="24" t="s">
        <v>6118</v>
      </c>
    </row>
    <row r="792" spans="2:17" x14ac:dyDescent="0.3">
      <c r="B792" s="25" t="s">
        <v>5294</v>
      </c>
      <c r="C792" s="26" t="s">
        <v>5115</v>
      </c>
      <c r="D792" s="50">
        <v>80111600</v>
      </c>
      <c r="E792" s="27" t="s">
        <v>5659</v>
      </c>
      <c r="F792" s="27" t="s">
        <v>5659</v>
      </c>
      <c r="G792" s="27" t="s">
        <v>5659</v>
      </c>
      <c r="H792" s="27" t="s">
        <v>5669</v>
      </c>
      <c r="I792" s="51">
        <v>4632940</v>
      </c>
      <c r="J792" s="50">
        <v>9</v>
      </c>
      <c r="K792" s="51">
        <v>41696460</v>
      </c>
      <c r="L792" s="51">
        <v>41696460</v>
      </c>
      <c r="M792" s="49">
        <v>49</v>
      </c>
      <c r="N792" s="57" t="s">
        <v>5831</v>
      </c>
      <c r="O792" s="24" t="s">
        <v>6749</v>
      </c>
      <c r="P792" s="24" t="s">
        <v>6113</v>
      </c>
      <c r="Q792" s="24" t="s">
        <v>6118</v>
      </c>
    </row>
    <row r="793" spans="2:17" x14ac:dyDescent="0.3">
      <c r="B793" s="25" t="s">
        <v>5295</v>
      </c>
      <c r="C793" s="26" t="s">
        <v>5115</v>
      </c>
      <c r="D793" s="50">
        <v>80111600</v>
      </c>
      <c r="E793" s="27" t="s">
        <v>5659</v>
      </c>
      <c r="F793" s="27" t="s">
        <v>5659</v>
      </c>
      <c r="G793" s="27" t="s">
        <v>5659</v>
      </c>
      <c r="H793" s="27" t="s">
        <v>5669</v>
      </c>
      <c r="I793" s="51">
        <v>5987184</v>
      </c>
      <c r="J793" s="50">
        <v>10</v>
      </c>
      <c r="K793" s="51">
        <v>59871840</v>
      </c>
      <c r="L793" s="51">
        <v>59871840</v>
      </c>
      <c r="M793" s="49">
        <v>4</v>
      </c>
      <c r="N793" s="57" t="s">
        <v>5832</v>
      </c>
      <c r="O793" s="24" t="s">
        <v>6749</v>
      </c>
      <c r="P793" s="24" t="s">
        <v>6113</v>
      </c>
      <c r="Q793" s="24" t="s">
        <v>6118</v>
      </c>
    </row>
    <row r="794" spans="2:17" x14ac:dyDescent="0.3">
      <c r="B794" s="25" t="s">
        <v>5296</v>
      </c>
      <c r="C794" s="26" t="s">
        <v>5115</v>
      </c>
      <c r="D794" s="50">
        <v>80111600</v>
      </c>
      <c r="E794" s="27" t="s">
        <v>5659</v>
      </c>
      <c r="F794" s="27" t="s">
        <v>5659</v>
      </c>
      <c r="G794" s="27" t="s">
        <v>5659</v>
      </c>
      <c r="H794" s="27" t="s">
        <v>5669</v>
      </c>
      <c r="I794" s="51">
        <v>5559528</v>
      </c>
      <c r="J794" s="50">
        <v>10</v>
      </c>
      <c r="K794" s="51">
        <v>55595280</v>
      </c>
      <c r="L794" s="51">
        <v>55595280</v>
      </c>
      <c r="M794" s="49">
        <v>276</v>
      </c>
      <c r="N794" s="57" t="s">
        <v>5833</v>
      </c>
      <c r="O794" s="24" t="s">
        <v>6749</v>
      </c>
      <c r="P794" s="24" t="s">
        <v>6113</v>
      </c>
      <c r="Q794" s="24" t="s">
        <v>6118</v>
      </c>
    </row>
    <row r="795" spans="2:17" x14ac:dyDescent="0.3">
      <c r="B795" s="25" t="s">
        <v>5296</v>
      </c>
      <c r="C795" s="26" t="s">
        <v>5115</v>
      </c>
      <c r="D795" s="50">
        <v>80111600</v>
      </c>
      <c r="E795" s="27" t="s">
        <v>5659</v>
      </c>
      <c r="F795" s="27" t="s">
        <v>5659</v>
      </c>
      <c r="G795" s="27" t="s">
        <v>5659</v>
      </c>
      <c r="H795" s="27" t="s">
        <v>5669</v>
      </c>
      <c r="I795" s="51">
        <v>5559528</v>
      </c>
      <c r="J795" s="50">
        <v>10</v>
      </c>
      <c r="K795" s="51">
        <v>55595280</v>
      </c>
      <c r="L795" s="51">
        <v>55595280</v>
      </c>
      <c r="M795" s="49">
        <v>7</v>
      </c>
      <c r="N795" s="57" t="s">
        <v>5834</v>
      </c>
      <c r="O795" s="24" t="s">
        <v>6749</v>
      </c>
      <c r="P795" s="24" t="s">
        <v>6113</v>
      </c>
      <c r="Q795" s="24" t="s">
        <v>6118</v>
      </c>
    </row>
    <row r="796" spans="2:17" x14ac:dyDescent="0.3">
      <c r="B796" s="25" t="s">
        <v>5297</v>
      </c>
      <c r="C796" s="26" t="s">
        <v>5115</v>
      </c>
      <c r="D796" s="50">
        <v>80111600</v>
      </c>
      <c r="E796" s="27" t="s">
        <v>5659</v>
      </c>
      <c r="F796" s="27" t="s">
        <v>5659</v>
      </c>
      <c r="G796" s="27" t="s">
        <v>5659</v>
      </c>
      <c r="H796" s="27" t="s">
        <v>5669</v>
      </c>
      <c r="I796" s="51">
        <v>5559528</v>
      </c>
      <c r="J796" s="50">
        <v>10</v>
      </c>
      <c r="K796" s="51">
        <v>55595280</v>
      </c>
      <c r="L796" s="51">
        <v>55595280</v>
      </c>
      <c r="M796" s="49">
        <v>107</v>
      </c>
      <c r="N796" s="57" t="s">
        <v>5835</v>
      </c>
      <c r="O796" s="24" t="s">
        <v>6749</v>
      </c>
      <c r="P796" s="24" t="s">
        <v>6113</v>
      </c>
      <c r="Q796" s="24" t="s">
        <v>6118</v>
      </c>
    </row>
    <row r="797" spans="2:17" x14ac:dyDescent="0.3">
      <c r="B797" s="25" t="s">
        <v>5298</v>
      </c>
      <c r="C797" s="26" t="s">
        <v>5115</v>
      </c>
      <c r="D797" s="50">
        <v>80111600</v>
      </c>
      <c r="E797" s="27" t="s">
        <v>5659</v>
      </c>
      <c r="F797" s="27" t="s">
        <v>5659</v>
      </c>
      <c r="G797" s="27" t="s">
        <v>5659</v>
      </c>
      <c r="H797" s="27" t="s">
        <v>5669</v>
      </c>
      <c r="I797" s="51">
        <v>6949410</v>
      </c>
      <c r="J797" s="50">
        <v>10</v>
      </c>
      <c r="K797" s="51">
        <v>27797640</v>
      </c>
      <c r="L797" s="51">
        <v>27797640</v>
      </c>
      <c r="M797" s="49">
        <v>69</v>
      </c>
      <c r="N797" s="57" t="s">
        <v>5836</v>
      </c>
      <c r="O797" s="24" t="s">
        <v>6749</v>
      </c>
      <c r="P797" s="24" t="s">
        <v>6113</v>
      </c>
      <c r="Q797" s="24" t="s">
        <v>6118</v>
      </c>
    </row>
    <row r="798" spans="2:17" x14ac:dyDescent="0.3">
      <c r="B798" s="25" t="s">
        <v>5299</v>
      </c>
      <c r="C798" s="26" t="s">
        <v>5115</v>
      </c>
      <c r="D798" s="50">
        <v>80111600</v>
      </c>
      <c r="E798" s="27" t="s">
        <v>5659</v>
      </c>
      <c r="F798" s="27" t="s">
        <v>5659</v>
      </c>
      <c r="G798" s="27" t="s">
        <v>5659</v>
      </c>
      <c r="H798" s="27" t="s">
        <v>5669</v>
      </c>
      <c r="I798" s="51">
        <v>5559528</v>
      </c>
      <c r="J798" s="50">
        <v>10</v>
      </c>
      <c r="K798" s="51">
        <v>55595280</v>
      </c>
      <c r="L798" s="51">
        <v>55595280</v>
      </c>
      <c r="M798" s="49">
        <v>122</v>
      </c>
      <c r="N798" s="57" t="s">
        <v>5837</v>
      </c>
      <c r="O798" s="24" t="s">
        <v>6749</v>
      </c>
      <c r="P798" s="24" t="s">
        <v>6113</v>
      </c>
      <c r="Q798" s="24" t="s">
        <v>6118</v>
      </c>
    </row>
    <row r="799" spans="2:17" x14ac:dyDescent="0.3">
      <c r="B799" s="25" t="s">
        <v>5300</v>
      </c>
      <c r="C799" s="26" t="s">
        <v>5115</v>
      </c>
      <c r="D799" s="50">
        <v>80111600</v>
      </c>
      <c r="E799" s="27" t="s">
        <v>5659</v>
      </c>
      <c r="F799" s="27" t="s">
        <v>5659</v>
      </c>
      <c r="G799" s="27" t="s">
        <v>5659</v>
      </c>
      <c r="H799" s="27" t="s">
        <v>5669</v>
      </c>
      <c r="I799" s="51">
        <v>3069619.5555555555</v>
      </c>
      <c r="J799" s="50">
        <v>9</v>
      </c>
      <c r="K799" s="51">
        <v>27626576</v>
      </c>
      <c r="L799" s="51">
        <v>27626576</v>
      </c>
      <c r="M799" s="49">
        <v>97</v>
      </c>
      <c r="N799" s="57" t="s">
        <v>5838</v>
      </c>
      <c r="O799" s="24" t="s">
        <v>6749</v>
      </c>
      <c r="P799" s="24" t="s">
        <v>6113</v>
      </c>
      <c r="Q799" s="24" t="s">
        <v>6118</v>
      </c>
    </row>
    <row r="800" spans="2:17" x14ac:dyDescent="0.3">
      <c r="B800" s="25" t="s">
        <v>5301</v>
      </c>
      <c r="C800" s="26" t="s">
        <v>5115</v>
      </c>
      <c r="D800" s="50">
        <v>80111600</v>
      </c>
      <c r="E800" s="27" t="s">
        <v>5659</v>
      </c>
      <c r="F800" s="27" t="s">
        <v>5659</v>
      </c>
      <c r="G800" s="27" t="s">
        <v>5659</v>
      </c>
      <c r="H800" s="27" t="s">
        <v>5669</v>
      </c>
      <c r="I800" s="51">
        <v>6400000</v>
      </c>
      <c r="J800" s="50">
        <v>10</v>
      </c>
      <c r="K800" s="51">
        <v>64000000</v>
      </c>
      <c r="L800" s="51">
        <v>64000000</v>
      </c>
      <c r="M800" s="49">
        <v>92</v>
      </c>
      <c r="N800" s="57" t="s">
        <v>5839</v>
      </c>
      <c r="O800" s="24" t="s">
        <v>6749</v>
      </c>
      <c r="P800" s="24" t="s">
        <v>6113</v>
      </c>
      <c r="Q800" s="24" t="s">
        <v>6118</v>
      </c>
    </row>
    <row r="801" spans="2:17" x14ac:dyDescent="0.3">
      <c r="B801" s="25" t="s">
        <v>5302</v>
      </c>
      <c r="C801" s="26" t="s">
        <v>5115</v>
      </c>
      <c r="D801" s="50">
        <v>80111600</v>
      </c>
      <c r="E801" s="27" t="s">
        <v>5659</v>
      </c>
      <c r="F801" s="27" t="s">
        <v>5659</v>
      </c>
      <c r="G801" s="27" t="s">
        <v>5659</v>
      </c>
      <c r="H801" s="27" t="s">
        <v>5669</v>
      </c>
      <c r="I801" s="51">
        <v>7483980</v>
      </c>
      <c r="J801" s="50">
        <v>10</v>
      </c>
      <c r="K801" s="51">
        <v>29935920</v>
      </c>
      <c r="L801" s="51">
        <v>29935920</v>
      </c>
      <c r="M801" s="49">
        <v>332</v>
      </c>
      <c r="N801" s="57" t="s">
        <v>5840</v>
      </c>
      <c r="O801" s="24" t="s">
        <v>6749</v>
      </c>
      <c r="P801" s="24" t="s">
        <v>6113</v>
      </c>
      <c r="Q801" s="24" t="s">
        <v>6118</v>
      </c>
    </row>
    <row r="802" spans="2:17" x14ac:dyDescent="0.3">
      <c r="B802" s="25" t="s">
        <v>5303</v>
      </c>
      <c r="C802" s="26" t="s">
        <v>5115</v>
      </c>
      <c r="D802" s="50">
        <v>80111600</v>
      </c>
      <c r="E802" s="27" t="s">
        <v>5659</v>
      </c>
      <c r="F802" s="27" t="s">
        <v>5659</v>
      </c>
      <c r="G802" s="27" t="s">
        <v>5659</v>
      </c>
      <c r="H802" s="27" t="s">
        <v>5669</v>
      </c>
      <c r="I802" s="51">
        <v>8888888.8888888881</v>
      </c>
      <c r="J802" s="50">
        <v>9</v>
      </c>
      <c r="K802" s="51">
        <v>80000000</v>
      </c>
      <c r="L802" s="51">
        <v>80000000</v>
      </c>
      <c r="M802" s="49">
        <v>236</v>
      </c>
      <c r="N802" s="57" t="s">
        <v>5841</v>
      </c>
      <c r="O802" s="24" t="s">
        <v>6749</v>
      </c>
      <c r="P802" s="24" t="s">
        <v>6113</v>
      </c>
      <c r="Q802" s="24" t="s">
        <v>6118</v>
      </c>
    </row>
    <row r="803" spans="2:17" x14ac:dyDescent="0.3">
      <c r="B803" s="25" t="s">
        <v>5304</v>
      </c>
      <c r="C803" s="26" t="s">
        <v>5115</v>
      </c>
      <c r="D803" s="50">
        <v>80111600</v>
      </c>
      <c r="E803" s="27" t="s">
        <v>5659</v>
      </c>
      <c r="F803" s="27" t="s">
        <v>5659</v>
      </c>
      <c r="G803" s="27" t="s">
        <v>5659</v>
      </c>
      <c r="H803" s="27" t="s">
        <v>5669</v>
      </c>
      <c r="I803" s="51">
        <v>7602773.333333333</v>
      </c>
      <c r="J803" s="50">
        <v>9</v>
      </c>
      <c r="K803" s="51">
        <v>68424960</v>
      </c>
      <c r="L803" s="51">
        <v>68424960</v>
      </c>
      <c r="M803" s="49">
        <v>109</v>
      </c>
      <c r="N803" s="57" t="s">
        <v>5842</v>
      </c>
      <c r="O803" s="24" t="s">
        <v>6749</v>
      </c>
      <c r="P803" s="24" t="s">
        <v>6113</v>
      </c>
      <c r="Q803" s="24" t="s">
        <v>6118</v>
      </c>
    </row>
    <row r="804" spans="2:17" x14ac:dyDescent="0.3">
      <c r="B804" s="25" t="s">
        <v>5305</v>
      </c>
      <c r="C804" s="26" t="s">
        <v>5115</v>
      </c>
      <c r="D804" s="50">
        <v>80111600</v>
      </c>
      <c r="E804" s="27" t="s">
        <v>5668</v>
      </c>
      <c r="F804" s="27" t="s">
        <v>5668</v>
      </c>
      <c r="G804" s="27" t="s">
        <v>5668</v>
      </c>
      <c r="H804" s="27" t="s">
        <v>5670</v>
      </c>
      <c r="I804" s="51">
        <v>8000000</v>
      </c>
      <c r="J804" s="50">
        <v>10</v>
      </c>
      <c r="K804" s="51">
        <v>9300000</v>
      </c>
      <c r="L804" s="51">
        <v>9300000</v>
      </c>
      <c r="M804" s="49">
        <v>688</v>
      </c>
      <c r="N804" s="57" t="s">
        <v>6594</v>
      </c>
      <c r="O804" s="24" t="s">
        <v>6749</v>
      </c>
      <c r="P804" s="24" t="s">
        <v>6113</v>
      </c>
      <c r="Q804" s="24" t="s">
        <v>6118</v>
      </c>
    </row>
    <row r="805" spans="2:17" x14ac:dyDescent="0.3">
      <c r="B805" s="25" t="s">
        <v>5306</v>
      </c>
      <c r="C805" s="26" t="s">
        <v>5115</v>
      </c>
      <c r="D805" s="50">
        <v>80111600</v>
      </c>
      <c r="E805" s="27" t="s">
        <v>5659</v>
      </c>
      <c r="F805" s="27" t="s">
        <v>5659</v>
      </c>
      <c r="G805" s="27" t="s">
        <v>5659</v>
      </c>
      <c r="H805" s="27" t="s">
        <v>5669</v>
      </c>
      <c r="I805" s="51">
        <v>6949410</v>
      </c>
      <c r="J805" s="50">
        <v>9</v>
      </c>
      <c r="K805" s="51">
        <v>27797640</v>
      </c>
      <c r="L805" s="51">
        <v>27797640</v>
      </c>
      <c r="M805" s="49">
        <v>198</v>
      </c>
      <c r="N805" s="57" t="s">
        <v>5843</v>
      </c>
      <c r="O805" s="24" t="s">
        <v>6749</v>
      </c>
      <c r="P805" s="24" t="s">
        <v>6113</v>
      </c>
      <c r="Q805" s="24" t="s">
        <v>6118</v>
      </c>
    </row>
    <row r="806" spans="2:17" x14ac:dyDescent="0.3">
      <c r="B806" s="25" t="s">
        <v>5307</v>
      </c>
      <c r="C806" s="26" t="s">
        <v>5115</v>
      </c>
      <c r="D806" s="50">
        <v>80111600</v>
      </c>
      <c r="E806" s="27" t="s">
        <v>5659</v>
      </c>
      <c r="F806" s="27" t="s">
        <v>5659</v>
      </c>
      <c r="G806" s="27" t="s">
        <v>5659</v>
      </c>
      <c r="H806" s="27" t="s">
        <v>5669</v>
      </c>
      <c r="I806" s="51">
        <v>7555555.555555556</v>
      </c>
      <c r="J806" s="50">
        <v>9</v>
      </c>
      <c r="K806" s="51">
        <v>68000000</v>
      </c>
      <c r="L806" s="51">
        <v>68000000</v>
      </c>
      <c r="M806" s="49">
        <v>267</v>
      </c>
      <c r="N806" s="57" t="s">
        <v>5844</v>
      </c>
      <c r="O806" s="24" t="s">
        <v>6749</v>
      </c>
      <c r="P806" s="24" t="s">
        <v>6113</v>
      </c>
      <c r="Q806" s="24" t="s">
        <v>6118</v>
      </c>
    </row>
    <row r="807" spans="2:17" x14ac:dyDescent="0.3">
      <c r="B807" s="25" t="s">
        <v>5308</v>
      </c>
      <c r="C807" s="26" t="s">
        <v>5115</v>
      </c>
      <c r="D807" s="50">
        <v>80111600</v>
      </c>
      <c r="E807" s="27" t="s">
        <v>5659</v>
      </c>
      <c r="F807" s="27" t="s">
        <v>5659</v>
      </c>
      <c r="G807" s="27" t="s">
        <v>5659</v>
      </c>
      <c r="H807" s="27" t="s">
        <v>5669</v>
      </c>
      <c r="I807" s="51">
        <v>5860730.5308641978</v>
      </c>
      <c r="J807" s="50">
        <v>8</v>
      </c>
      <c r="K807" s="51">
        <v>47500000</v>
      </c>
      <c r="L807" s="51">
        <v>47500000</v>
      </c>
      <c r="M807" s="49">
        <v>394</v>
      </c>
      <c r="N807" s="57" t="s">
        <v>5845</v>
      </c>
      <c r="O807" s="24" t="s">
        <v>6749</v>
      </c>
      <c r="P807" s="24" t="s">
        <v>6113</v>
      </c>
      <c r="Q807" s="24" t="s">
        <v>6118</v>
      </c>
    </row>
    <row r="808" spans="2:17" x14ac:dyDescent="0.3">
      <c r="B808" s="25" t="s">
        <v>5309</v>
      </c>
      <c r="C808" s="26" t="s">
        <v>5115</v>
      </c>
      <c r="D808" s="50">
        <v>80111600</v>
      </c>
      <c r="E808" s="27" t="s">
        <v>5659</v>
      </c>
      <c r="F808" s="27" t="s">
        <v>5659</v>
      </c>
      <c r="G808" s="27" t="s">
        <v>5659</v>
      </c>
      <c r="H808" s="27" t="s">
        <v>5669</v>
      </c>
      <c r="I808" s="51">
        <v>4181525.3333333335</v>
      </c>
      <c r="J808" s="50">
        <v>9</v>
      </c>
      <c r="K808" s="51">
        <v>37633728</v>
      </c>
      <c r="L808" s="51">
        <v>37633727</v>
      </c>
      <c r="M808" s="49">
        <v>335</v>
      </c>
      <c r="N808" s="57" t="s">
        <v>5846</v>
      </c>
      <c r="O808" s="24" t="s">
        <v>6749</v>
      </c>
      <c r="P808" s="24" t="s">
        <v>6113</v>
      </c>
      <c r="Q808" s="24" t="s">
        <v>6118</v>
      </c>
    </row>
    <row r="809" spans="2:17" x14ac:dyDescent="0.3">
      <c r="B809" s="25" t="s">
        <v>5310</v>
      </c>
      <c r="C809" s="26" t="s">
        <v>5115</v>
      </c>
      <c r="D809" s="50">
        <v>80111600</v>
      </c>
      <c r="E809" s="27" t="s">
        <v>5659</v>
      </c>
      <c r="F809" s="27" t="s">
        <v>5659</v>
      </c>
      <c r="G809" s="27" t="s">
        <v>5659</v>
      </c>
      <c r="H809" s="27" t="s">
        <v>5669</v>
      </c>
      <c r="I809" s="51">
        <v>7602773.333333333</v>
      </c>
      <c r="J809" s="50">
        <v>9</v>
      </c>
      <c r="K809" s="51">
        <v>68424960</v>
      </c>
      <c r="L809" s="51">
        <v>68424960</v>
      </c>
      <c r="M809" s="49">
        <v>151</v>
      </c>
      <c r="N809" s="57" t="s">
        <v>5847</v>
      </c>
      <c r="O809" s="24" t="s">
        <v>6749</v>
      </c>
      <c r="P809" s="24" t="s">
        <v>6113</v>
      </c>
      <c r="Q809" s="24" t="s">
        <v>6118</v>
      </c>
    </row>
    <row r="810" spans="2:17" x14ac:dyDescent="0.3">
      <c r="B810" s="25" t="s">
        <v>5311</v>
      </c>
      <c r="C810" s="26" t="s">
        <v>5115</v>
      </c>
      <c r="D810" s="50">
        <v>80111600</v>
      </c>
      <c r="E810" s="27" t="s">
        <v>5659</v>
      </c>
      <c r="F810" s="27" t="s">
        <v>5659</v>
      </c>
      <c r="G810" s="27" t="s">
        <v>5659</v>
      </c>
      <c r="H810" s="27" t="s">
        <v>5669</v>
      </c>
      <c r="I810" s="51">
        <v>8000000</v>
      </c>
      <c r="J810" s="50">
        <v>10</v>
      </c>
      <c r="K810" s="51">
        <v>80000000</v>
      </c>
      <c r="L810" s="51">
        <v>80000000</v>
      </c>
      <c r="M810" s="49">
        <v>11</v>
      </c>
      <c r="N810" s="57" t="s">
        <v>5848</v>
      </c>
      <c r="O810" s="24" t="s">
        <v>6749</v>
      </c>
      <c r="P810" s="24" t="s">
        <v>6113</v>
      </c>
      <c r="Q810" s="24" t="s">
        <v>6118</v>
      </c>
    </row>
    <row r="811" spans="2:17" x14ac:dyDescent="0.3">
      <c r="B811" s="25" t="s">
        <v>5312</v>
      </c>
      <c r="C811" s="26" t="s">
        <v>5115</v>
      </c>
      <c r="D811" s="50">
        <v>80111600</v>
      </c>
      <c r="E811" s="27" t="s">
        <v>5659</v>
      </c>
      <c r="F811" s="27" t="s">
        <v>5659</v>
      </c>
      <c r="G811" s="27" t="s">
        <v>5659</v>
      </c>
      <c r="H811" s="27" t="s">
        <v>5669</v>
      </c>
      <c r="I811" s="51">
        <v>2450112.5</v>
      </c>
      <c r="J811" s="50">
        <v>12</v>
      </c>
      <c r="K811" s="51">
        <v>29401350</v>
      </c>
      <c r="L811" s="51">
        <v>29401350</v>
      </c>
      <c r="M811" s="49">
        <v>386</v>
      </c>
      <c r="N811" s="57" t="s">
        <v>5849</v>
      </c>
      <c r="O811" s="24" t="s">
        <v>6749</v>
      </c>
      <c r="P811" s="24" t="s">
        <v>6113</v>
      </c>
      <c r="Q811" s="24" t="s">
        <v>6118</v>
      </c>
    </row>
    <row r="812" spans="2:17" x14ac:dyDescent="0.3">
      <c r="B812" s="25" t="s">
        <v>5313</v>
      </c>
      <c r="C812" s="26" t="s">
        <v>5115</v>
      </c>
      <c r="D812" s="50">
        <v>80111600</v>
      </c>
      <c r="E812" s="27" t="s">
        <v>5659</v>
      </c>
      <c r="F812" s="27" t="s">
        <v>5659</v>
      </c>
      <c r="G812" s="27" t="s">
        <v>5659</v>
      </c>
      <c r="H812" s="27" t="s">
        <v>5669</v>
      </c>
      <c r="I812" s="51">
        <v>5055555.555555556</v>
      </c>
      <c r="J812" s="50">
        <v>9</v>
      </c>
      <c r="K812" s="51">
        <v>45500000</v>
      </c>
      <c r="L812" s="51">
        <v>45500000</v>
      </c>
      <c r="M812" s="49">
        <v>392</v>
      </c>
      <c r="N812" s="57" t="s">
        <v>5850</v>
      </c>
      <c r="O812" s="24" t="s">
        <v>6749</v>
      </c>
      <c r="P812" s="24" t="s">
        <v>6113</v>
      </c>
      <c r="Q812" s="24" t="s">
        <v>6118</v>
      </c>
    </row>
    <row r="813" spans="2:17" x14ac:dyDescent="0.3">
      <c r="B813" s="25" t="s">
        <v>5314</v>
      </c>
      <c r="C813" s="26" t="s">
        <v>5115</v>
      </c>
      <c r="D813" s="50">
        <v>80111600</v>
      </c>
      <c r="E813" s="27" t="s">
        <v>5659</v>
      </c>
      <c r="F813" s="27" t="s">
        <v>5659</v>
      </c>
      <c r="G813" s="27" t="s">
        <v>5659</v>
      </c>
      <c r="H813" s="27" t="s">
        <v>5669</v>
      </c>
      <c r="I813" s="51">
        <v>3659600</v>
      </c>
      <c r="J813" s="50">
        <v>10</v>
      </c>
      <c r="K813" s="51">
        <v>36596000</v>
      </c>
      <c r="L813" s="51">
        <v>36596000</v>
      </c>
      <c r="M813" s="49">
        <v>264</v>
      </c>
      <c r="N813" s="57" t="s">
        <v>5851</v>
      </c>
      <c r="O813" s="24" t="s">
        <v>6749</v>
      </c>
      <c r="P813" s="24" t="s">
        <v>6113</v>
      </c>
      <c r="Q813" s="24" t="s">
        <v>6118</v>
      </c>
    </row>
    <row r="814" spans="2:17" x14ac:dyDescent="0.3">
      <c r="B814" s="25" t="s">
        <v>5315</v>
      </c>
      <c r="C814" s="26" t="s">
        <v>5115</v>
      </c>
      <c r="D814" s="50">
        <v>80111600</v>
      </c>
      <c r="E814" s="27" t="s">
        <v>5659</v>
      </c>
      <c r="F814" s="27" t="s">
        <v>5659</v>
      </c>
      <c r="G814" s="27" t="s">
        <v>5659</v>
      </c>
      <c r="H814" s="27" t="s">
        <v>5669</v>
      </c>
      <c r="I814" s="51">
        <v>4066222.222222222</v>
      </c>
      <c r="J814" s="50">
        <v>9</v>
      </c>
      <c r="K814" s="51">
        <v>36596000</v>
      </c>
      <c r="L814" s="51">
        <v>36596000</v>
      </c>
      <c r="M814" s="49">
        <v>84</v>
      </c>
      <c r="N814" s="57" t="s">
        <v>5852</v>
      </c>
      <c r="O814" s="24" t="s">
        <v>6749</v>
      </c>
      <c r="P814" s="24" t="s">
        <v>6113</v>
      </c>
      <c r="Q814" s="24" t="s">
        <v>6118</v>
      </c>
    </row>
    <row r="815" spans="2:17" x14ac:dyDescent="0.3">
      <c r="B815" s="25" t="s">
        <v>5316</v>
      </c>
      <c r="C815" s="26" t="s">
        <v>5115</v>
      </c>
      <c r="D815" s="50">
        <v>80111600</v>
      </c>
      <c r="E815" s="27" t="s">
        <v>5659</v>
      </c>
      <c r="F815" s="27" t="s">
        <v>5659</v>
      </c>
      <c r="G815" s="27" t="s">
        <v>5659</v>
      </c>
      <c r="H815" s="27" t="s">
        <v>5669</v>
      </c>
      <c r="I815" s="51">
        <v>4989320</v>
      </c>
      <c r="J815" s="50">
        <v>9</v>
      </c>
      <c r="K815" s="51">
        <v>44903880</v>
      </c>
      <c r="L815" s="51">
        <v>44903880</v>
      </c>
      <c r="M815" s="49">
        <v>129</v>
      </c>
      <c r="N815" s="57" t="s">
        <v>5853</v>
      </c>
      <c r="O815" s="24" t="s">
        <v>6749</v>
      </c>
      <c r="P815" s="24" t="s">
        <v>6113</v>
      </c>
      <c r="Q815" s="24" t="s">
        <v>6118</v>
      </c>
    </row>
    <row r="816" spans="2:17" x14ac:dyDescent="0.3">
      <c r="B816" s="25" t="s">
        <v>5317</v>
      </c>
      <c r="C816" s="26" t="s">
        <v>5115</v>
      </c>
      <c r="D816" s="50">
        <v>80111600</v>
      </c>
      <c r="E816" s="27" t="s">
        <v>5659</v>
      </c>
      <c r="F816" s="27" t="s">
        <v>5659</v>
      </c>
      <c r="G816" s="27" t="s">
        <v>5659</v>
      </c>
      <c r="H816" s="27" t="s">
        <v>5669</v>
      </c>
      <c r="I816" s="51">
        <v>6652426.666666667</v>
      </c>
      <c r="J816" s="50">
        <v>9</v>
      </c>
      <c r="K816" s="51">
        <v>59871840</v>
      </c>
      <c r="L816" s="51">
        <v>59871840</v>
      </c>
      <c r="M816" s="49">
        <v>171</v>
      </c>
      <c r="N816" s="57" t="s">
        <v>5854</v>
      </c>
      <c r="O816" s="24" t="s">
        <v>6749</v>
      </c>
      <c r="P816" s="24" t="s">
        <v>6113</v>
      </c>
      <c r="Q816" s="24" t="s">
        <v>6118</v>
      </c>
    </row>
    <row r="817" spans="2:17" x14ac:dyDescent="0.3">
      <c r="B817" s="25" t="s">
        <v>5318</v>
      </c>
      <c r="C817" s="26" t="s">
        <v>5115</v>
      </c>
      <c r="D817" s="50">
        <v>80111600</v>
      </c>
      <c r="E817" s="27" t="s">
        <v>5659</v>
      </c>
      <c r="F817" s="27" t="s">
        <v>5659</v>
      </c>
      <c r="G817" s="27" t="s">
        <v>5659</v>
      </c>
      <c r="H817" s="27" t="s">
        <v>5669</v>
      </c>
      <c r="I817" s="51">
        <v>2744126</v>
      </c>
      <c r="J817" s="50">
        <v>9</v>
      </c>
      <c r="K817" s="51">
        <v>24697134</v>
      </c>
      <c r="L817" s="51">
        <v>24697134</v>
      </c>
      <c r="M817" s="49" t="s">
        <v>5855</v>
      </c>
      <c r="N817" s="57" t="s">
        <v>5856</v>
      </c>
      <c r="O817" s="24" t="s">
        <v>6749</v>
      </c>
      <c r="P817" s="24" t="s">
        <v>6113</v>
      </c>
      <c r="Q817" s="24" t="s">
        <v>6118</v>
      </c>
    </row>
    <row r="818" spans="2:17" x14ac:dyDescent="0.3">
      <c r="B818" s="25" t="s">
        <v>5319</v>
      </c>
      <c r="C818" s="26" t="s">
        <v>5115</v>
      </c>
      <c r="D818" s="50">
        <v>80111600</v>
      </c>
      <c r="E818" s="27" t="s">
        <v>5659</v>
      </c>
      <c r="F818" s="27" t="s">
        <v>5659</v>
      </c>
      <c r="G818" s="27" t="s">
        <v>5659</v>
      </c>
      <c r="H818" s="27" t="s">
        <v>5669</v>
      </c>
      <c r="I818" s="51">
        <v>4573543.333333333</v>
      </c>
      <c r="J818" s="50">
        <v>9</v>
      </c>
      <c r="K818" s="51">
        <v>41161890</v>
      </c>
      <c r="L818" s="51">
        <v>41161890</v>
      </c>
      <c r="M818" s="49">
        <v>201</v>
      </c>
      <c r="N818" s="57" t="s">
        <v>5857</v>
      </c>
      <c r="O818" s="24" t="s">
        <v>6749</v>
      </c>
      <c r="P818" s="24" t="s">
        <v>6113</v>
      </c>
      <c r="Q818" s="24" t="s">
        <v>6118</v>
      </c>
    </row>
    <row r="819" spans="2:17" x14ac:dyDescent="0.3">
      <c r="B819" s="25" t="s">
        <v>5320</v>
      </c>
      <c r="C819" s="26" t="s">
        <v>5115</v>
      </c>
      <c r="D819" s="50">
        <v>80111600</v>
      </c>
      <c r="E819" s="27" t="s">
        <v>5659</v>
      </c>
      <c r="F819" s="27" t="s">
        <v>5659</v>
      </c>
      <c r="G819" s="27" t="s">
        <v>5659</v>
      </c>
      <c r="H819" s="27" t="s">
        <v>5669</v>
      </c>
      <c r="I819" s="51">
        <v>4989320</v>
      </c>
      <c r="J819" s="50">
        <v>9</v>
      </c>
      <c r="K819" s="51">
        <v>44903880</v>
      </c>
      <c r="L819" s="51">
        <v>44903880</v>
      </c>
      <c r="M819" s="49">
        <v>293</v>
      </c>
      <c r="N819" s="57" t="s">
        <v>5858</v>
      </c>
      <c r="O819" s="24" t="s">
        <v>6749</v>
      </c>
      <c r="P819" s="24" t="s">
        <v>6113</v>
      </c>
      <c r="Q819" s="24" t="s">
        <v>6118</v>
      </c>
    </row>
    <row r="820" spans="2:17" x14ac:dyDescent="0.3">
      <c r="B820" s="25" t="s">
        <v>5321</v>
      </c>
      <c r="C820" s="26" t="s">
        <v>5115</v>
      </c>
      <c r="D820" s="50">
        <v>80111600</v>
      </c>
      <c r="E820" s="27" t="s">
        <v>5659</v>
      </c>
      <c r="F820" s="27" t="s">
        <v>5659</v>
      </c>
      <c r="G820" s="27" t="s">
        <v>5659</v>
      </c>
      <c r="H820" s="27" t="s">
        <v>5669</v>
      </c>
      <c r="I820" s="51">
        <v>8553120</v>
      </c>
      <c r="J820" s="49">
        <v>8</v>
      </c>
      <c r="K820" s="51">
        <v>68424960</v>
      </c>
      <c r="L820" s="51">
        <v>68424960</v>
      </c>
      <c r="M820" s="49">
        <v>18</v>
      </c>
      <c r="N820" s="57" t="s">
        <v>5859</v>
      </c>
      <c r="O820" s="24" t="s">
        <v>6749</v>
      </c>
      <c r="P820" s="24" t="s">
        <v>6113</v>
      </c>
      <c r="Q820" s="24" t="s">
        <v>6118</v>
      </c>
    </row>
    <row r="821" spans="2:17" x14ac:dyDescent="0.3">
      <c r="B821" s="25" t="s">
        <v>5322</v>
      </c>
      <c r="C821" s="26" t="s">
        <v>5115</v>
      </c>
      <c r="D821" s="50">
        <v>80111600</v>
      </c>
      <c r="E821" s="27" t="s">
        <v>5659</v>
      </c>
      <c r="F821" s="27" t="s">
        <v>5659</v>
      </c>
      <c r="G821" s="27" t="s">
        <v>5659</v>
      </c>
      <c r="H821" s="27" t="s">
        <v>5669</v>
      </c>
      <c r="I821" s="51">
        <v>6652426.666666667</v>
      </c>
      <c r="J821" s="50">
        <v>9</v>
      </c>
      <c r="K821" s="51">
        <v>59871840</v>
      </c>
      <c r="L821" s="51">
        <v>59871840</v>
      </c>
      <c r="M821" s="49">
        <v>83</v>
      </c>
      <c r="N821" s="57" t="s">
        <v>5860</v>
      </c>
      <c r="O821" s="24" t="s">
        <v>6749</v>
      </c>
      <c r="P821" s="24" t="s">
        <v>6113</v>
      </c>
      <c r="Q821" s="24" t="s">
        <v>6118</v>
      </c>
    </row>
    <row r="822" spans="2:17" x14ac:dyDescent="0.3">
      <c r="B822" s="25" t="s">
        <v>5323</v>
      </c>
      <c r="C822" s="26" t="s">
        <v>5115</v>
      </c>
      <c r="D822" s="50">
        <v>80111600</v>
      </c>
      <c r="E822" s="27" t="s">
        <v>5659</v>
      </c>
      <c r="F822" s="27" t="s">
        <v>5659</v>
      </c>
      <c r="G822" s="27" t="s">
        <v>5659</v>
      </c>
      <c r="H822" s="27" t="s">
        <v>5669</v>
      </c>
      <c r="I822" s="51">
        <v>5226906.666666667</v>
      </c>
      <c r="J822" s="50">
        <v>9</v>
      </c>
      <c r="K822" s="51">
        <v>47042160</v>
      </c>
      <c r="L822" s="51">
        <v>47042160</v>
      </c>
      <c r="M822" s="49">
        <v>131</v>
      </c>
      <c r="N822" s="57" t="s">
        <v>5861</v>
      </c>
      <c r="O822" s="24" t="s">
        <v>6749</v>
      </c>
      <c r="P822" s="24" t="s">
        <v>6113</v>
      </c>
      <c r="Q822" s="24" t="s">
        <v>6118</v>
      </c>
    </row>
    <row r="823" spans="2:17" x14ac:dyDescent="0.3">
      <c r="B823" s="25" t="s">
        <v>5324</v>
      </c>
      <c r="C823" s="26" t="s">
        <v>5115</v>
      </c>
      <c r="D823" s="50">
        <v>80111600</v>
      </c>
      <c r="E823" s="27" t="s">
        <v>5659</v>
      </c>
      <c r="F823" s="27" t="s">
        <v>5659</v>
      </c>
      <c r="G823" s="27" t="s">
        <v>5659</v>
      </c>
      <c r="H823" s="27" t="s">
        <v>5669</v>
      </c>
      <c r="I823" s="51">
        <v>5226906.666666667</v>
      </c>
      <c r="J823" s="50">
        <v>9</v>
      </c>
      <c r="K823" s="51">
        <v>47042160</v>
      </c>
      <c r="L823" s="51">
        <v>47042160</v>
      </c>
      <c r="M823" s="49">
        <v>13</v>
      </c>
      <c r="N823" s="57" t="s">
        <v>5862</v>
      </c>
      <c r="O823" s="24" t="s">
        <v>6749</v>
      </c>
      <c r="P823" s="24" t="s">
        <v>6113</v>
      </c>
      <c r="Q823" s="24" t="s">
        <v>6118</v>
      </c>
    </row>
    <row r="824" spans="2:17" x14ac:dyDescent="0.3">
      <c r="B824" s="25" t="s">
        <v>5325</v>
      </c>
      <c r="C824" s="26" t="s">
        <v>5115</v>
      </c>
      <c r="D824" s="50">
        <v>80111600</v>
      </c>
      <c r="E824" s="27" t="s">
        <v>5659</v>
      </c>
      <c r="F824" s="27" t="s">
        <v>5659</v>
      </c>
      <c r="G824" s="27" t="s">
        <v>5659</v>
      </c>
      <c r="H824" s="27" t="s">
        <v>5669</v>
      </c>
      <c r="I824" s="51">
        <v>5226906.666666667</v>
      </c>
      <c r="J824" s="50">
        <v>9</v>
      </c>
      <c r="K824" s="51">
        <v>47042160</v>
      </c>
      <c r="L824" s="51">
        <v>47042160</v>
      </c>
      <c r="M824" s="49">
        <v>16</v>
      </c>
      <c r="N824" s="57" t="s">
        <v>5863</v>
      </c>
      <c r="O824" s="24" t="s">
        <v>6749</v>
      </c>
      <c r="P824" s="24" t="s">
        <v>6113</v>
      </c>
      <c r="Q824" s="24" t="s">
        <v>6118</v>
      </c>
    </row>
    <row r="825" spans="2:17" x14ac:dyDescent="0.3">
      <c r="B825" s="25" t="s">
        <v>5326</v>
      </c>
      <c r="C825" s="26" t="s">
        <v>5115</v>
      </c>
      <c r="D825" s="50">
        <v>80111600</v>
      </c>
      <c r="E825" s="27" t="s">
        <v>5659</v>
      </c>
      <c r="F825" s="27" t="s">
        <v>5659</v>
      </c>
      <c r="G825" s="27" t="s">
        <v>5659</v>
      </c>
      <c r="H825" s="27" t="s">
        <v>5669</v>
      </c>
      <c r="I825" s="51">
        <v>3801386.6666666665</v>
      </c>
      <c r="J825" s="50">
        <v>9</v>
      </c>
      <c r="K825" s="51">
        <v>34212480</v>
      </c>
      <c r="L825" s="51">
        <v>34212480</v>
      </c>
      <c r="M825" s="49">
        <v>26</v>
      </c>
      <c r="N825" s="57" t="s">
        <v>5864</v>
      </c>
      <c r="O825" s="24" t="s">
        <v>6749</v>
      </c>
      <c r="P825" s="24" t="s">
        <v>6113</v>
      </c>
      <c r="Q825" s="24" t="s">
        <v>6118</v>
      </c>
    </row>
    <row r="826" spans="2:17" x14ac:dyDescent="0.3">
      <c r="B826" s="25" t="s">
        <v>5327</v>
      </c>
      <c r="C826" s="26" t="s">
        <v>5115</v>
      </c>
      <c r="D826" s="50">
        <v>80111600</v>
      </c>
      <c r="E826" s="27" t="s">
        <v>5659</v>
      </c>
      <c r="F826" s="27" t="s">
        <v>5659</v>
      </c>
      <c r="G826" s="27" t="s">
        <v>5659</v>
      </c>
      <c r="H826" s="27" t="s">
        <v>5669</v>
      </c>
      <c r="I826" s="51">
        <v>8000000</v>
      </c>
      <c r="J826" s="50">
        <v>9</v>
      </c>
      <c r="K826" s="51">
        <v>48000000</v>
      </c>
      <c r="L826" s="51">
        <v>48000000</v>
      </c>
      <c r="M826" s="49">
        <v>324</v>
      </c>
      <c r="N826" s="57" t="s">
        <v>5865</v>
      </c>
      <c r="O826" s="24" t="s">
        <v>6749</v>
      </c>
      <c r="P826" s="24" t="s">
        <v>6113</v>
      </c>
      <c r="Q826" s="24" t="s">
        <v>6118</v>
      </c>
    </row>
    <row r="827" spans="2:17" x14ac:dyDescent="0.3">
      <c r="B827" s="25" t="s">
        <v>5328</v>
      </c>
      <c r="C827" s="26" t="s">
        <v>5115</v>
      </c>
      <c r="D827" s="50">
        <v>80111600</v>
      </c>
      <c r="E827" s="27" t="s">
        <v>5659</v>
      </c>
      <c r="F827" s="27" t="s">
        <v>5659</v>
      </c>
      <c r="G827" s="27" t="s">
        <v>5659</v>
      </c>
      <c r="H827" s="27" t="s">
        <v>5669</v>
      </c>
      <c r="I827" s="51">
        <v>7430000</v>
      </c>
      <c r="J827" s="50">
        <v>9</v>
      </c>
      <c r="K827" s="51">
        <v>52010000</v>
      </c>
      <c r="L827" s="51">
        <v>52010000</v>
      </c>
      <c r="M827" s="49">
        <v>57</v>
      </c>
      <c r="N827" s="57" t="s">
        <v>5866</v>
      </c>
      <c r="O827" s="24" t="s">
        <v>6749</v>
      </c>
      <c r="P827" s="24" t="s">
        <v>6113</v>
      </c>
      <c r="Q827" s="24" t="s">
        <v>6118</v>
      </c>
    </row>
    <row r="828" spans="2:17" x14ac:dyDescent="0.3">
      <c r="B828" s="25" t="s">
        <v>5329</v>
      </c>
      <c r="C828" s="26" t="s">
        <v>5115</v>
      </c>
      <c r="D828" s="50">
        <v>80111600</v>
      </c>
      <c r="E828" s="27" t="s">
        <v>5659</v>
      </c>
      <c r="F828" s="27" t="s">
        <v>5659</v>
      </c>
      <c r="G828" s="27" t="s">
        <v>5659</v>
      </c>
      <c r="H828" s="27" t="s">
        <v>5669</v>
      </c>
      <c r="I828" s="51">
        <v>6125000</v>
      </c>
      <c r="J828" s="49">
        <v>8</v>
      </c>
      <c r="K828" s="51">
        <v>49000000</v>
      </c>
      <c r="L828" s="51">
        <v>49000000</v>
      </c>
      <c r="M828" s="49">
        <v>143</v>
      </c>
      <c r="N828" s="57" t="s">
        <v>5867</v>
      </c>
      <c r="O828" s="24" t="s">
        <v>6749</v>
      </c>
      <c r="P828" s="24" t="s">
        <v>6113</v>
      </c>
      <c r="Q828" s="24" t="s">
        <v>6118</v>
      </c>
    </row>
    <row r="829" spans="2:17" x14ac:dyDescent="0.3">
      <c r="B829" s="25" t="s">
        <v>5330</v>
      </c>
      <c r="C829" s="26" t="s">
        <v>5115</v>
      </c>
      <c r="D829" s="50">
        <v>80111600</v>
      </c>
      <c r="E829" s="27" t="s">
        <v>5659</v>
      </c>
      <c r="F829" s="27" t="s">
        <v>5659</v>
      </c>
      <c r="G829" s="27" t="s">
        <v>5659</v>
      </c>
      <c r="H829" s="27" t="s">
        <v>5669</v>
      </c>
      <c r="I829" s="51">
        <v>3250000</v>
      </c>
      <c r="J829" s="49">
        <v>8</v>
      </c>
      <c r="K829" s="51">
        <v>26000000</v>
      </c>
      <c r="L829" s="51">
        <v>26000000</v>
      </c>
      <c r="M829" s="49">
        <v>213</v>
      </c>
      <c r="N829" s="57" t="s">
        <v>5868</v>
      </c>
      <c r="O829" s="24" t="s">
        <v>6749</v>
      </c>
      <c r="P829" s="24" t="s">
        <v>6113</v>
      </c>
      <c r="Q829" s="24" t="s">
        <v>6118</v>
      </c>
    </row>
    <row r="830" spans="2:17" x14ac:dyDescent="0.3">
      <c r="B830" s="25" t="s">
        <v>5331</v>
      </c>
      <c r="C830" s="26" t="s">
        <v>5115</v>
      </c>
      <c r="D830" s="50">
        <v>80111600</v>
      </c>
      <c r="E830" s="27" t="s">
        <v>5659</v>
      </c>
      <c r="F830" s="27" t="s">
        <v>5659</v>
      </c>
      <c r="G830" s="27" t="s">
        <v>5659</v>
      </c>
      <c r="H830" s="27" t="s">
        <v>5669</v>
      </c>
      <c r="I830" s="51">
        <v>4576250</v>
      </c>
      <c r="J830" s="49">
        <v>8</v>
      </c>
      <c r="K830" s="51">
        <v>36610000</v>
      </c>
      <c r="L830" s="51">
        <v>36610000</v>
      </c>
      <c r="M830" s="49">
        <v>15</v>
      </c>
      <c r="N830" s="57" t="s">
        <v>5869</v>
      </c>
      <c r="O830" s="24" t="s">
        <v>6749</v>
      </c>
      <c r="P830" s="24" t="s">
        <v>6113</v>
      </c>
      <c r="Q830" s="24" t="s">
        <v>6118</v>
      </c>
    </row>
    <row r="831" spans="2:17" x14ac:dyDescent="0.3">
      <c r="B831" s="25" t="s">
        <v>5332</v>
      </c>
      <c r="C831" s="26" t="s">
        <v>5115</v>
      </c>
      <c r="D831" s="50">
        <v>80111600</v>
      </c>
      <c r="E831" s="27" t="s">
        <v>5659</v>
      </c>
      <c r="F831" s="27" t="s">
        <v>5659</v>
      </c>
      <c r="G831" s="27" t="s">
        <v>5659</v>
      </c>
      <c r="H831" s="27" t="s">
        <v>5669</v>
      </c>
      <c r="I831" s="51">
        <v>1817538</v>
      </c>
      <c r="J831" s="50">
        <v>12</v>
      </c>
      <c r="K831" s="51">
        <v>12722766</v>
      </c>
      <c r="L831" s="51">
        <v>12722766</v>
      </c>
      <c r="M831" s="49">
        <v>338</v>
      </c>
      <c r="N831" s="57" t="s">
        <v>5870</v>
      </c>
      <c r="O831" s="24" t="s">
        <v>6749</v>
      </c>
      <c r="P831" s="24" t="s">
        <v>6113</v>
      </c>
      <c r="Q831" s="24" t="s">
        <v>6118</v>
      </c>
    </row>
    <row r="832" spans="2:17" x14ac:dyDescent="0.3">
      <c r="B832" s="25" t="s">
        <v>5333</v>
      </c>
      <c r="C832" s="26" t="s">
        <v>5115</v>
      </c>
      <c r="D832" s="50">
        <v>80111600</v>
      </c>
      <c r="E832" s="27" t="s">
        <v>5659</v>
      </c>
      <c r="F832" s="27" t="s">
        <v>5659</v>
      </c>
      <c r="G832" s="27" t="s">
        <v>5659</v>
      </c>
      <c r="H832" s="27" t="s">
        <v>5669</v>
      </c>
      <c r="I832" s="51">
        <v>1817538</v>
      </c>
      <c r="J832" s="49">
        <v>8</v>
      </c>
      <c r="K832" s="51">
        <v>12722766</v>
      </c>
      <c r="L832" s="51">
        <v>12722766</v>
      </c>
      <c r="M832" s="49">
        <v>336</v>
      </c>
      <c r="N832" s="57" t="s">
        <v>5871</v>
      </c>
      <c r="O832" s="24" t="s">
        <v>6749</v>
      </c>
      <c r="P832" s="24" t="s">
        <v>6113</v>
      </c>
      <c r="Q832" s="24" t="s">
        <v>6118</v>
      </c>
    </row>
    <row r="833" spans="2:17" x14ac:dyDescent="0.3">
      <c r="B833" s="25" t="s">
        <v>5334</v>
      </c>
      <c r="C833" s="26" t="s">
        <v>5115</v>
      </c>
      <c r="D833" s="50">
        <v>80111600</v>
      </c>
      <c r="E833" s="27" t="s">
        <v>5659</v>
      </c>
      <c r="F833" s="27" t="s">
        <v>5659</v>
      </c>
      <c r="G833" s="27" t="s">
        <v>5659</v>
      </c>
      <c r="H833" s="27" t="s">
        <v>5669</v>
      </c>
      <c r="I833" s="51">
        <v>5452614</v>
      </c>
      <c r="J833" s="49">
        <v>8</v>
      </c>
      <c r="K833" s="51">
        <v>43620912</v>
      </c>
      <c r="L833" s="51">
        <v>43620912</v>
      </c>
      <c r="M833" s="49">
        <v>30</v>
      </c>
      <c r="N833" s="57" t="s">
        <v>5872</v>
      </c>
      <c r="O833" s="24" t="s">
        <v>6749</v>
      </c>
      <c r="P833" s="24" t="s">
        <v>6113</v>
      </c>
      <c r="Q833" s="24" t="s">
        <v>6118</v>
      </c>
    </row>
    <row r="834" spans="2:17" x14ac:dyDescent="0.3">
      <c r="B834" s="25" t="s">
        <v>5335</v>
      </c>
      <c r="C834" s="26" t="s">
        <v>5115</v>
      </c>
      <c r="D834" s="50">
        <v>80111600</v>
      </c>
      <c r="E834" s="27" t="s">
        <v>5659</v>
      </c>
      <c r="F834" s="27" t="s">
        <v>5659</v>
      </c>
      <c r="G834" s="27" t="s">
        <v>5659</v>
      </c>
      <c r="H834" s="27" t="s">
        <v>5669</v>
      </c>
      <c r="I834" s="51">
        <v>5452614</v>
      </c>
      <c r="J834" s="49">
        <v>8</v>
      </c>
      <c r="K834" s="51">
        <v>43620912</v>
      </c>
      <c r="L834" s="51">
        <v>43620912</v>
      </c>
      <c r="M834" s="49">
        <v>192</v>
      </c>
      <c r="N834" s="57" t="s">
        <v>5873</v>
      </c>
      <c r="O834" s="24" t="s">
        <v>6749</v>
      </c>
      <c r="P834" s="24" t="s">
        <v>6113</v>
      </c>
      <c r="Q834" s="24" t="s">
        <v>6118</v>
      </c>
    </row>
    <row r="835" spans="2:17" x14ac:dyDescent="0.3">
      <c r="B835" s="25" t="s">
        <v>5336</v>
      </c>
      <c r="C835" s="26" t="s">
        <v>5115</v>
      </c>
      <c r="D835" s="50">
        <v>80111600</v>
      </c>
      <c r="E835" s="27" t="s">
        <v>5659</v>
      </c>
      <c r="F835" s="27" t="s">
        <v>5659</v>
      </c>
      <c r="G835" s="27" t="s">
        <v>5659</v>
      </c>
      <c r="H835" s="27" t="s">
        <v>5669</v>
      </c>
      <c r="I835" s="51">
        <v>5880270</v>
      </c>
      <c r="J835" s="49">
        <v>8</v>
      </c>
      <c r="K835" s="51">
        <v>47042160</v>
      </c>
      <c r="L835" s="51">
        <v>47042160</v>
      </c>
      <c r="M835" s="49">
        <v>196</v>
      </c>
      <c r="N835" s="57" t="s">
        <v>5874</v>
      </c>
      <c r="O835" s="24" t="s">
        <v>6749</v>
      </c>
      <c r="P835" s="24" t="s">
        <v>6113</v>
      </c>
      <c r="Q835" s="24" t="s">
        <v>6118</v>
      </c>
    </row>
    <row r="836" spans="2:17" x14ac:dyDescent="0.3">
      <c r="B836" s="25" t="s">
        <v>5337</v>
      </c>
      <c r="C836" s="26" t="s">
        <v>5115</v>
      </c>
      <c r="D836" s="50">
        <v>80111600</v>
      </c>
      <c r="E836" s="27" t="s">
        <v>5659</v>
      </c>
      <c r="F836" s="27" t="s">
        <v>5659</v>
      </c>
      <c r="G836" s="27" t="s">
        <v>5659</v>
      </c>
      <c r="H836" s="27" t="s">
        <v>5669</v>
      </c>
      <c r="I836" s="51">
        <v>6177253.333333333</v>
      </c>
      <c r="J836" s="50">
        <v>9</v>
      </c>
      <c r="K836" s="51">
        <v>55595280</v>
      </c>
      <c r="L836" s="51">
        <v>55595280</v>
      </c>
      <c r="M836" s="49">
        <v>166</v>
      </c>
      <c r="N836" s="57" t="s">
        <v>5875</v>
      </c>
      <c r="O836" s="24" t="s">
        <v>6749</v>
      </c>
      <c r="P836" s="24" t="s">
        <v>6113</v>
      </c>
      <c r="Q836" s="24" t="s">
        <v>6118</v>
      </c>
    </row>
    <row r="837" spans="2:17" x14ac:dyDescent="0.3">
      <c r="B837" s="25" t="s">
        <v>5338</v>
      </c>
      <c r="C837" s="26" t="s">
        <v>5115</v>
      </c>
      <c r="D837" s="50">
        <v>80111600</v>
      </c>
      <c r="E837" s="27" t="s">
        <v>5659</v>
      </c>
      <c r="F837" s="27" t="s">
        <v>5659</v>
      </c>
      <c r="G837" s="27" t="s">
        <v>5659</v>
      </c>
      <c r="H837" s="27" t="s">
        <v>5669</v>
      </c>
      <c r="I837" s="51">
        <v>3278696</v>
      </c>
      <c r="J837" s="50">
        <v>9</v>
      </c>
      <c r="K837" s="51">
        <v>29508264</v>
      </c>
      <c r="L837" s="51">
        <v>29508264</v>
      </c>
      <c r="M837" s="49">
        <v>139</v>
      </c>
      <c r="N837" s="57" t="s">
        <v>5876</v>
      </c>
      <c r="O837" s="24" t="s">
        <v>6749</v>
      </c>
      <c r="P837" s="24" t="s">
        <v>6113</v>
      </c>
      <c r="Q837" s="24" t="s">
        <v>6118</v>
      </c>
    </row>
    <row r="838" spans="2:17" x14ac:dyDescent="0.3">
      <c r="B838" s="25" t="s">
        <v>5339</v>
      </c>
      <c r="C838" s="26" t="s">
        <v>5115</v>
      </c>
      <c r="D838" s="50">
        <v>80111600</v>
      </c>
      <c r="E838" s="27" t="s">
        <v>5659</v>
      </c>
      <c r="F838" s="27" t="s">
        <v>5659</v>
      </c>
      <c r="G838" s="27" t="s">
        <v>5659</v>
      </c>
      <c r="H838" s="27" t="s">
        <v>5669</v>
      </c>
      <c r="I838" s="51">
        <v>4989320</v>
      </c>
      <c r="J838" s="50">
        <v>9</v>
      </c>
      <c r="K838" s="51">
        <v>44903880</v>
      </c>
      <c r="L838" s="51">
        <v>44903880</v>
      </c>
      <c r="M838" s="49">
        <v>170</v>
      </c>
      <c r="N838" s="57" t="s">
        <v>5877</v>
      </c>
      <c r="O838" s="24" t="s">
        <v>6749</v>
      </c>
      <c r="P838" s="24" t="s">
        <v>6113</v>
      </c>
      <c r="Q838" s="24" t="s">
        <v>6118</v>
      </c>
    </row>
    <row r="839" spans="2:17" x14ac:dyDescent="0.3">
      <c r="B839" s="25" t="s">
        <v>5340</v>
      </c>
      <c r="C839" s="26" t="s">
        <v>5115</v>
      </c>
      <c r="D839" s="50">
        <v>80111600</v>
      </c>
      <c r="E839" s="27" t="s">
        <v>5659</v>
      </c>
      <c r="F839" s="27" t="s">
        <v>5659</v>
      </c>
      <c r="G839" s="27" t="s">
        <v>5659</v>
      </c>
      <c r="H839" s="27" t="s">
        <v>5669</v>
      </c>
      <c r="I839" s="51">
        <v>8553120</v>
      </c>
      <c r="J839" s="49">
        <v>8</v>
      </c>
      <c r="K839" s="51">
        <v>68424960</v>
      </c>
      <c r="L839" s="51">
        <v>68424960</v>
      </c>
      <c r="M839" s="49">
        <v>17</v>
      </c>
      <c r="N839" s="57" t="s">
        <v>5878</v>
      </c>
      <c r="O839" s="24" t="s">
        <v>6749</v>
      </c>
      <c r="P839" s="24" t="s">
        <v>6113</v>
      </c>
      <c r="Q839" s="24" t="s">
        <v>6118</v>
      </c>
    </row>
    <row r="840" spans="2:17" x14ac:dyDescent="0.3">
      <c r="B840" s="25" t="s">
        <v>5341</v>
      </c>
      <c r="C840" s="26" t="s">
        <v>5115</v>
      </c>
      <c r="D840" s="50">
        <v>80111600</v>
      </c>
      <c r="E840" s="27" t="s">
        <v>5659</v>
      </c>
      <c r="F840" s="27" t="s">
        <v>5659</v>
      </c>
      <c r="G840" s="27" t="s">
        <v>5659</v>
      </c>
      <c r="H840" s="27" t="s">
        <v>5669</v>
      </c>
      <c r="I840" s="51">
        <v>5500000</v>
      </c>
      <c r="J840" s="49">
        <v>8</v>
      </c>
      <c r="K840" s="51">
        <v>44000000</v>
      </c>
      <c r="L840" s="51">
        <v>44000000</v>
      </c>
      <c r="M840" s="49">
        <v>61</v>
      </c>
      <c r="N840" s="57" t="s">
        <v>5879</v>
      </c>
      <c r="O840" s="24" t="s">
        <v>6749</v>
      </c>
      <c r="P840" s="24" t="s">
        <v>6113</v>
      </c>
      <c r="Q840" s="24" t="s">
        <v>6118</v>
      </c>
    </row>
    <row r="841" spans="2:17" x14ac:dyDescent="0.3">
      <c r="B841" s="25" t="s">
        <v>5342</v>
      </c>
      <c r="C841" s="26" t="s">
        <v>5115</v>
      </c>
      <c r="D841" s="50">
        <v>80111600</v>
      </c>
      <c r="E841" s="27" t="s">
        <v>5659</v>
      </c>
      <c r="F841" s="27" t="s">
        <v>5659</v>
      </c>
      <c r="G841" s="27" t="s">
        <v>5659</v>
      </c>
      <c r="H841" s="27" t="s">
        <v>5669</v>
      </c>
      <c r="I841" s="51">
        <v>2998937.6666666665</v>
      </c>
      <c r="J841" s="50">
        <v>6</v>
      </c>
      <c r="K841" s="51">
        <v>17993626</v>
      </c>
      <c r="L841" s="51">
        <v>17993626</v>
      </c>
      <c r="M841" s="49">
        <v>334</v>
      </c>
      <c r="N841" s="57" t="s">
        <v>5880</v>
      </c>
      <c r="O841" s="24" t="s">
        <v>6749</v>
      </c>
      <c r="P841" s="24" t="s">
        <v>6113</v>
      </c>
      <c r="Q841" s="24" t="s">
        <v>6118</v>
      </c>
    </row>
    <row r="842" spans="2:17" x14ac:dyDescent="0.3">
      <c r="B842" s="25" t="s">
        <v>5343</v>
      </c>
      <c r="C842" s="26" t="s">
        <v>5115</v>
      </c>
      <c r="D842" s="50">
        <v>80111600</v>
      </c>
      <c r="E842" s="27" t="s">
        <v>5659</v>
      </c>
      <c r="F842" s="27" t="s">
        <v>5659</v>
      </c>
      <c r="G842" s="27" t="s">
        <v>5659</v>
      </c>
      <c r="H842" s="27" t="s">
        <v>5669</v>
      </c>
      <c r="I842" s="51">
        <v>3283125</v>
      </c>
      <c r="J842" s="49">
        <v>8</v>
      </c>
      <c r="K842" s="51">
        <v>26265000</v>
      </c>
      <c r="L842" s="51">
        <v>26265000</v>
      </c>
      <c r="M842" s="49">
        <v>380</v>
      </c>
      <c r="N842" s="57" t="s">
        <v>5881</v>
      </c>
      <c r="O842" s="24" t="s">
        <v>6749</v>
      </c>
      <c r="P842" s="24" t="s">
        <v>6113</v>
      </c>
      <c r="Q842" s="24" t="s">
        <v>6118</v>
      </c>
    </row>
    <row r="843" spans="2:17" x14ac:dyDescent="0.3">
      <c r="B843" s="25" t="s">
        <v>5344</v>
      </c>
      <c r="C843" s="26" t="s">
        <v>5115</v>
      </c>
      <c r="D843" s="50">
        <v>80111600</v>
      </c>
      <c r="E843" s="27" t="s">
        <v>5659</v>
      </c>
      <c r="F843" s="27" t="s">
        <v>5659</v>
      </c>
      <c r="G843" s="27" t="s">
        <v>5659</v>
      </c>
      <c r="H843" s="27" t="s">
        <v>5669</v>
      </c>
      <c r="I843" s="51">
        <v>8300000</v>
      </c>
      <c r="J843" s="49">
        <v>8</v>
      </c>
      <c r="K843" s="51">
        <v>66400000</v>
      </c>
      <c r="L843" s="51">
        <v>66400000</v>
      </c>
      <c r="M843" s="49">
        <v>298</v>
      </c>
      <c r="N843" s="57" t="s">
        <v>5882</v>
      </c>
      <c r="O843" s="24" t="s">
        <v>6749</v>
      </c>
      <c r="P843" s="24" t="s">
        <v>6113</v>
      </c>
      <c r="Q843" s="24" t="s">
        <v>6118</v>
      </c>
    </row>
    <row r="844" spans="2:17" x14ac:dyDescent="0.3">
      <c r="B844" s="25" t="s">
        <v>5345</v>
      </c>
      <c r="C844" s="26" t="s">
        <v>5115</v>
      </c>
      <c r="D844" s="50">
        <v>80111600</v>
      </c>
      <c r="E844" s="27" t="s">
        <v>5659</v>
      </c>
      <c r="F844" s="27" t="s">
        <v>5659</v>
      </c>
      <c r="G844" s="27" t="s">
        <v>5659</v>
      </c>
      <c r="H844" s="27" t="s">
        <v>5669</v>
      </c>
      <c r="I844" s="51">
        <v>7483000</v>
      </c>
      <c r="J844" s="49">
        <v>8</v>
      </c>
      <c r="K844" s="51">
        <v>59864000</v>
      </c>
      <c r="L844" s="51">
        <v>59864000</v>
      </c>
      <c r="M844" s="49">
        <v>300</v>
      </c>
      <c r="N844" s="57" t="s">
        <v>5883</v>
      </c>
      <c r="O844" s="24" t="s">
        <v>6749</v>
      </c>
      <c r="P844" s="24" t="s">
        <v>6113</v>
      </c>
      <c r="Q844" s="24" t="s">
        <v>6118</v>
      </c>
    </row>
    <row r="845" spans="2:17" x14ac:dyDescent="0.3">
      <c r="B845" s="25" t="s">
        <v>5346</v>
      </c>
      <c r="C845" s="26" t="s">
        <v>5115</v>
      </c>
      <c r="D845" s="50">
        <v>80111600</v>
      </c>
      <c r="E845" s="27" t="s">
        <v>5659</v>
      </c>
      <c r="F845" s="27" t="s">
        <v>5659</v>
      </c>
      <c r="G845" s="27" t="s">
        <v>5659</v>
      </c>
      <c r="H845" s="27" t="s">
        <v>5669</v>
      </c>
      <c r="I845" s="51">
        <v>4500000</v>
      </c>
      <c r="J845" s="49">
        <v>8</v>
      </c>
      <c r="K845" s="51">
        <v>36000000</v>
      </c>
      <c r="L845" s="51">
        <v>36000000</v>
      </c>
      <c r="M845" s="49">
        <v>178</v>
      </c>
      <c r="N845" s="57" t="s">
        <v>5884</v>
      </c>
      <c r="O845" s="24" t="s">
        <v>6749</v>
      </c>
      <c r="P845" s="24" t="s">
        <v>6113</v>
      </c>
      <c r="Q845" s="24" t="s">
        <v>6118</v>
      </c>
    </row>
    <row r="846" spans="2:17" x14ac:dyDescent="0.3">
      <c r="B846" s="25" t="s">
        <v>5347</v>
      </c>
      <c r="C846" s="26" t="s">
        <v>5115</v>
      </c>
      <c r="D846" s="50">
        <v>80111600</v>
      </c>
      <c r="E846" s="27" t="s">
        <v>5659</v>
      </c>
      <c r="F846" s="27" t="s">
        <v>5659</v>
      </c>
      <c r="G846" s="27" t="s">
        <v>5659</v>
      </c>
      <c r="H846" s="27" t="s">
        <v>5669</v>
      </c>
      <c r="I846" s="51">
        <v>4042500</v>
      </c>
      <c r="J846" s="49">
        <v>8</v>
      </c>
      <c r="K846" s="51">
        <v>32340000</v>
      </c>
      <c r="L846" s="51">
        <v>32340000</v>
      </c>
      <c r="M846" s="49">
        <v>330</v>
      </c>
      <c r="N846" s="57" t="s">
        <v>5885</v>
      </c>
      <c r="O846" s="24" t="s">
        <v>6749</v>
      </c>
      <c r="P846" s="24" t="s">
        <v>6113</v>
      </c>
      <c r="Q846" s="24" t="s">
        <v>6118</v>
      </c>
    </row>
    <row r="847" spans="2:17" x14ac:dyDescent="0.3">
      <c r="B847" s="25" t="s">
        <v>5348</v>
      </c>
      <c r="C847" s="26" t="s">
        <v>5115</v>
      </c>
      <c r="D847" s="50">
        <v>80111600</v>
      </c>
      <c r="E847" s="27" t="s">
        <v>5659</v>
      </c>
      <c r="F847" s="27" t="s">
        <v>5659</v>
      </c>
      <c r="G847" s="27" t="s">
        <v>5659</v>
      </c>
      <c r="H847" s="27" t="s">
        <v>5669</v>
      </c>
      <c r="I847" s="51">
        <v>3900000</v>
      </c>
      <c r="J847" s="49">
        <v>8</v>
      </c>
      <c r="K847" s="51">
        <v>31200000</v>
      </c>
      <c r="L847" s="51">
        <v>31200000</v>
      </c>
      <c r="M847" s="49">
        <v>149</v>
      </c>
      <c r="N847" s="57" t="s">
        <v>5886</v>
      </c>
      <c r="O847" s="24" t="s">
        <v>6749</v>
      </c>
      <c r="P847" s="24" t="s">
        <v>6113</v>
      </c>
      <c r="Q847" s="24" t="s">
        <v>6118</v>
      </c>
    </row>
    <row r="848" spans="2:17" x14ac:dyDescent="0.3">
      <c r="B848" s="25" t="s">
        <v>5349</v>
      </c>
      <c r="C848" s="26" t="s">
        <v>5115</v>
      </c>
      <c r="D848" s="50">
        <v>80111600</v>
      </c>
      <c r="E848" s="27" t="s">
        <v>5659</v>
      </c>
      <c r="F848" s="27" t="s">
        <v>5659</v>
      </c>
      <c r="G848" s="27" t="s">
        <v>5659</v>
      </c>
      <c r="H848" s="27" t="s">
        <v>5669</v>
      </c>
      <c r="I848" s="51">
        <v>4704000</v>
      </c>
      <c r="J848" s="49">
        <v>8</v>
      </c>
      <c r="K848" s="51">
        <v>37632000</v>
      </c>
      <c r="L848" s="51">
        <v>37632000</v>
      </c>
      <c r="M848" s="49" t="s">
        <v>5887</v>
      </c>
      <c r="N848" s="57" t="s">
        <v>5888</v>
      </c>
      <c r="O848" s="24" t="s">
        <v>6749</v>
      </c>
      <c r="P848" s="24" t="s">
        <v>6113</v>
      </c>
      <c r="Q848" s="24" t="s">
        <v>6118</v>
      </c>
    </row>
    <row r="849" spans="2:17" x14ac:dyDescent="0.3">
      <c r="B849" s="25" t="s">
        <v>5350</v>
      </c>
      <c r="C849" s="26" t="s">
        <v>5115</v>
      </c>
      <c r="D849" s="50">
        <v>80111600</v>
      </c>
      <c r="E849" s="27" t="s">
        <v>5659</v>
      </c>
      <c r="F849" s="27" t="s">
        <v>5659</v>
      </c>
      <c r="G849" s="27" t="s">
        <v>5659</v>
      </c>
      <c r="H849" s="27" t="s">
        <v>5669</v>
      </c>
      <c r="I849" s="51">
        <v>3530000</v>
      </c>
      <c r="J849" s="49">
        <v>8</v>
      </c>
      <c r="K849" s="51">
        <v>28240000</v>
      </c>
      <c r="L849" s="51">
        <v>28240000</v>
      </c>
      <c r="M849" s="49">
        <v>145</v>
      </c>
      <c r="N849" s="57" t="s">
        <v>5889</v>
      </c>
      <c r="O849" s="24" t="s">
        <v>6749</v>
      </c>
      <c r="P849" s="24" t="s">
        <v>6113</v>
      </c>
      <c r="Q849" s="24" t="s">
        <v>6118</v>
      </c>
    </row>
    <row r="850" spans="2:17" x14ac:dyDescent="0.3">
      <c r="B850" s="25" t="s">
        <v>5351</v>
      </c>
      <c r="C850" s="26" t="s">
        <v>5115</v>
      </c>
      <c r="D850" s="50">
        <v>80111600</v>
      </c>
      <c r="E850" s="27" t="s">
        <v>5659</v>
      </c>
      <c r="F850" s="27" t="s">
        <v>5659</v>
      </c>
      <c r="G850" s="27" t="s">
        <v>5659</v>
      </c>
      <c r="H850" s="27" t="s">
        <v>5669</v>
      </c>
      <c r="I850" s="51">
        <v>3453322</v>
      </c>
      <c r="J850" s="50">
        <v>6</v>
      </c>
      <c r="K850" s="51">
        <v>20719932</v>
      </c>
      <c r="L850" s="51">
        <v>20719932</v>
      </c>
      <c r="M850" s="49">
        <v>299</v>
      </c>
      <c r="N850" s="57" t="s">
        <v>5890</v>
      </c>
      <c r="O850" s="24" t="s">
        <v>6749</v>
      </c>
      <c r="P850" s="24" t="s">
        <v>6113</v>
      </c>
      <c r="Q850" s="24" t="s">
        <v>6118</v>
      </c>
    </row>
    <row r="851" spans="2:17" x14ac:dyDescent="0.3">
      <c r="B851" s="25" t="s">
        <v>5352</v>
      </c>
      <c r="C851" s="26" t="s">
        <v>5115</v>
      </c>
      <c r="D851" s="50">
        <v>80111600</v>
      </c>
      <c r="E851" s="27" t="s">
        <v>5659</v>
      </c>
      <c r="F851" s="27" t="s">
        <v>5659</v>
      </c>
      <c r="G851" s="27" t="s">
        <v>5659</v>
      </c>
      <c r="H851" s="27" t="s">
        <v>5669</v>
      </c>
      <c r="I851" s="51">
        <v>6360550</v>
      </c>
      <c r="J851" s="50">
        <v>6</v>
      </c>
      <c r="K851" s="51">
        <v>38163300</v>
      </c>
      <c r="L851" s="51">
        <v>38163300</v>
      </c>
      <c r="M851" s="49">
        <v>329</v>
      </c>
      <c r="N851" s="57" t="s">
        <v>5891</v>
      </c>
      <c r="O851" s="24" t="s">
        <v>6749</v>
      </c>
      <c r="P851" s="24" t="s">
        <v>6113</v>
      </c>
      <c r="Q851" s="24" t="s">
        <v>6118</v>
      </c>
    </row>
    <row r="852" spans="2:17" x14ac:dyDescent="0.3">
      <c r="B852" s="25" t="s">
        <v>5353</v>
      </c>
      <c r="C852" s="26" t="s">
        <v>5115</v>
      </c>
      <c r="D852" s="50">
        <v>80111600</v>
      </c>
      <c r="E852" s="27" t="s">
        <v>5659</v>
      </c>
      <c r="F852" s="27" t="s">
        <v>5659</v>
      </c>
      <c r="G852" s="27" t="s">
        <v>5659</v>
      </c>
      <c r="H852" s="27" t="s">
        <v>5669</v>
      </c>
      <c r="I852" s="51">
        <v>6973875</v>
      </c>
      <c r="J852" s="49">
        <v>8</v>
      </c>
      <c r="K852" s="51">
        <v>55791000</v>
      </c>
      <c r="L852" s="51">
        <v>55791000</v>
      </c>
      <c r="M852" s="49">
        <v>157</v>
      </c>
      <c r="N852" s="57" t="s">
        <v>5892</v>
      </c>
      <c r="O852" s="24" t="s">
        <v>6749</v>
      </c>
      <c r="P852" s="24" t="s">
        <v>6113</v>
      </c>
      <c r="Q852" s="24" t="s">
        <v>6118</v>
      </c>
    </row>
    <row r="853" spans="2:17" x14ac:dyDescent="0.3">
      <c r="B853" s="25" t="s">
        <v>5354</v>
      </c>
      <c r="C853" s="26" t="s">
        <v>5115</v>
      </c>
      <c r="D853" s="50">
        <v>80111600</v>
      </c>
      <c r="E853" s="27" t="s">
        <v>5659</v>
      </c>
      <c r="F853" s="27" t="s">
        <v>5659</v>
      </c>
      <c r="G853" s="27" t="s">
        <v>5659</v>
      </c>
      <c r="H853" s="27" t="s">
        <v>5669</v>
      </c>
      <c r="I853" s="51">
        <v>4770412.5</v>
      </c>
      <c r="J853" s="49">
        <v>8</v>
      </c>
      <c r="K853" s="51">
        <v>38163300</v>
      </c>
      <c r="L853" s="51">
        <v>38163300</v>
      </c>
      <c r="M853" s="49">
        <v>345</v>
      </c>
      <c r="N853" s="57" t="s">
        <v>5893</v>
      </c>
      <c r="O853" s="24" t="s">
        <v>6749</v>
      </c>
      <c r="P853" s="24" t="s">
        <v>6113</v>
      </c>
      <c r="Q853" s="24" t="s">
        <v>6118</v>
      </c>
    </row>
    <row r="854" spans="2:17" x14ac:dyDescent="0.3">
      <c r="B854" s="25" t="s">
        <v>5355</v>
      </c>
      <c r="C854" s="26" t="s">
        <v>5115</v>
      </c>
      <c r="D854" s="50">
        <v>80111600</v>
      </c>
      <c r="E854" s="27" t="s">
        <v>5659</v>
      </c>
      <c r="F854" s="27" t="s">
        <v>5659</v>
      </c>
      <c r="G854" s="27" t="s">
        <v>5659</v>
      </c>
      <c r="H854" s="27" t="s">
        <v>5669</v>
      </c>
      <c r="I854" s="51">
        <v>3021656.75</v>
      </c>
      <c r="J854" s="49">
        <v>8</v>
      </c>
      <c r="K854" s="51">
        <v>24173254</v>
      </c>
      <c r="L854" s="51">
        <v>24173254</v>
      </c>
      <c r="M854" s="49">
        <v>294</v>
      </c>
      <c r="N854" s="57" t="s">
        <v>5894</v>
      </c>
      <c r="O854" s="24" t="s">
        <v>6749</v>
      </c>
      <c r="P854" s="24" t="s">
        <v>6113</v>
      </c>
      <c r="Q854" s="24" t="s">
        <v>6118</v>
      </c>
    </row>
    <row r="855" spans="2:17" x14ac:dyDescent="0.3">
      <c r="B855" s="25" t="s">
        <v>5356</v>
      </c>
      <c r="C855" s="26" t="s">
        <v>5115</v>
      </c>
      <c r="D855" s="50">
        <v>80111600</v>
      </c>
      <c r="E855" s="27" t="s">
        <v>5659</v>
      </c>
      <c r="F855" s="27" t="s">
        <v>5659</v>
      </c>
      <c r="G855" s="27" t="s">
        <v>5659</v>
      </c>
      <c r="H855" s="27" t="s">
        <v>5669</v>
      </c>
      <c r="I855" s="51">
        <v>198218.625</v>
      </c>
      <c r="J855" s="49">
        <v>8</v>
      </c>
      <c r="K855" s="51">
        <v>1585749</v>
      </c>
      <c r="L855" s="51">
        <v>1585749</v>
      </c>
      <c r="M855" s="49" t="s">
        <v>5895</v>
      </c>
      <c r="N855" s="57" t="s">
        <v>5896</v>
      </c>
      <c r="O855" s="24" t="s">
        <v>6749</v>
      </c>
      <c r="P855" s="24" t="s">
        <v>6113</v>
      </c>
      <c r="Q855" s="24" t="s">
        <v>6118</v>
      </c>
    </row>
    <row r="856" spans="2:17" x14ac:dyDescent="0.3">
      <c r="B856" s="25" t="s">
        <v>5357</v>
      </c>
      <c r="C856" s="26" t="s">
        <v>5115</v>
      </c>
      <c r="D856" s="50">
        <v>80111600</v>
      </c>
      <c r="E856" s="27" t="s">
        <v>5659</v>
      </c>
      <c r="F856" s="27" t="s">
        <v>5659</v>
      </c>
      <c r="G856" s="27" t="s">
        <v>5659</v>
      </c>
      <c r="H856" s="27" t="s">
        <v>5669</v>
      </c>
      <c r="I856" s="51">
        <v>8553120</v>
      </c>
      <c r="J856" s="49">
        <v>8</v>
      </c>
      <c r="K856" s="51">
        <v>68424960</v>
      </c>
      <c r="L856" s="51">
        <v>68424960</v>
      </c>
      <c r="M856" s="49">
        <v>90</v>
      </c>
      <c r="N856" s="57" t="s">
        <v>5897</v>
      </c>
      <c r="O856" s="24" t="s">
        <v>6749</v>
      </c>
      <c r="P856" s="24" t="s">
        <v>6113</v>
      </c>
      <c r="Q856" s="24" t="s">
        <v>6118</v>
      </c>
    </row>
    <row r="857" spans="2:17" x14ac:dyDescent="0.3">
      <c r="B857" s="25" t="s">
        <v>5358</v>
      </c>
      <c r="C857" s="26" t="s">
        <v>5238</v>
      </c>
      <c r="D857" s="50">
        <v>80111600</v>
      </c>
      <c r="E857" s="27" t="s">
        <v>5659</v>
      </c>
      <c r="F857" s="27" t="s">
        <v>5659</v>
      </c>
      <c r="G857" s="27" t="s">
        <v>5659</v>
      </c>
      <c r="H857" s="27" t="s">
        <v>5669</v>
      </c>
      <c r="I857" s="51">
        <v>3792006.5217391304</v>
      </c>
      <c r="J857" s="50">
        <v>1</v>
      </c>
      <c r="K857" s="51">
        <v>2907205</v>
      </c>
      <c r="L857" s="51">
        <v>2907205</v>
      </c>
      <c r="M857" s="49">
        <v>673</v>
      </c>
      <c r="N857" s="57" t="s">
        <v>5898</v>
      </c>
      <c r="O857" s="24" t="s">
        <v>6749</v>
      </c>
      <c r="P857" s="24" t="s">
        <v>6113</v>
      </c>
      <c r="Q857" s="24" t="s">
        <v>6118</v>
      </c>
    </row>
    <row r="858" spans="2:17" x14ac:dyDescent="0.3">
      <c r="B858" s="25" t="s">
        <v>5359</v>
      </c>
      <c r="C858" s="26" t="s">
        <v>5115</v>
      </c>
      <c r="D858" s="50">
        <v>80111600</v>
      </c>
      <c r="E858" s="27" t="s">
        <v>5659</v>
      </c>
      <c r="F858" s="27" t="s">
        <v>5659</v>
      </c>
      <c r="G858" s="27" t="s">
        <v>5659</v>
      </c>
      <c r="H858" s="27" t="s">
        <v>5669</v>
      </c>
      <c r="I858" s="51">
        <v>6414840</v>
      </c>
      <c r="J858" s="49">
        <v>8</v>
      </c>
      <c r="K858" s="51">
        <v>51318720</v>
      </c>
      <c r="L858" s="51">
        <v>51318720</v>
      </c>
      <c r="M858" s="49">
        <v>301</v>
      </c>
      <c r="N858" s="57" t="s">
        <v>5899</v>
      </c>
      <c r="O858" s="24" t="s">
        <v>6749</v>
      </c>
      <c r="P858" s="24" t="s">
        <v>6113</v>
      </c>
      <c r="Q858" s="24" t="s">
        <v>6118</v>
      </c>
    </row>
    <row r="859" spans="2:17" ht="26" x14ac:dyDescent="0.3">
      <c r="B859" s="25" t="s">
        <v>5360</v>
      </c>
      <c r="C859" s="26" t="s">
        <v>6277</v>
      </c>
      <c r="D859" s="50">
        <v>81112100</v>
      </c>
      <c r="E859" s="27" t="s">
        <v>5669</v>
      </c>
      <c r="F859" s="27" t="s">
        <v>5669</v>
      </c>
      <c r="G859" s="27" t="s">
        <v>5666</v>
      </c>
      <c r="H859" s="27" t="s">
        <v>5662</v>
      </c>
      <c r="I859" s="51">
        <v>220000000</v>
      </c>
      <c r="J859" s="50">
        <v>1</v>
      </c>
      <c r="K859" s="51">
        <v>220000000</v>
      </c>
      <c r="L859" s="51">
        <v>220000000</v>
      </c>
      <c r="M859" s="49">
        <v>90315</v>
      </c>
      <c r="N859" s="57" t="s">
        <v>5900</v>
      </c>
      <c r="O859" s="24" t="s">
        <v>6749</v>
      </c>
      <c r="P859" s="24" t="s">
        <v>6113</v>
      </c>
      <c r="Q859" s="24" t="s">
        <v>6118</v>
      </c>
    </row>
    <row r="860" spans="2:17" x14ac:dyDescent="0.3">
      <c r="B860" s="25" t="s">
        <v>5361</v>
      </c>
      <c r="C860" s="26" t="s">
        <v>5254</v>
      </c>
      <c r="D860" s="50">
        <v>43233400</v>
      </c>
      <c r="E860" s="27" t="s">
        <v>5669</v>
      </c>
      <c r="F860" s="27" t="s">
        <v>5669</v>
      </c>
      <c r="G860" s="27" t="s">
        <v>5667</v>
      </c>
      <c r="H860" s="27" t="s">
        <v>5672</v>
      </c>
      <c r="I860" s="51">
        <v>15961000</v>
      </c>
      <c r="J860" s="50">
        <v>1</v>
      </c>
      <c r="K860" s="51">
        <v>15961000</v>
      </c>
      <c r="L860" s="51">
        <v>15961000</v>
      </c>
      <c r="M860" s="49">
        <v>402</v>
      </c>
      <c r="N860" s="57" t="s">
        <v>5901</v>
      </c>
      <c r="O860" s="24" t="s">
        <v>6749</v>
      </c>
      <c r="P860" s="24" t="s">
        <v>6113</v>
      </c>
      <c r="Q860" s="24" t="s">
        <v>6118</v>
      </c>
    </row>
    <row r="861" spans="2:17" ht="26" x14ac:dyDescent="0.3">
      <c r="B861" s="25" t="s">
        <v>5362</v>
      </c>
      <c r="C861" s="26" t="s">
        <v>5185</v>
      </c>
      <c r="D861" s="50">
        <v>81111800</v>
      </c>
      <c r="E861" s="27" t="s">
        <v>5660</v>
      </c>
      <c r="F861" s="27" t="s">
        <v>5660</v>
      </c>
      <c r="G861" s="27" t="s">
        <v>5660</v>
      </c>
      <c r="H861" s="27" t="s">
        <v>5664</v>
      </c>
      <c r="I861" s="51">
        <v>5000000</v>
      </c>
      <c r="J861" s="50">
        <v>6</v>
      </c>
      <c r="K861" s="51">
        <v>30000000</v>
      </c>
      <c r="L861" s="51">
        <v>30000000</v>
      </c>
      <c r="M861" s="49">
        <v>697</v>
      </c>
      <c r="N861" s="57" t="s">
        <v>6595</v>
      </c>
      <c r="O861" s="24" t="s">
        <v>6749</v>
      </c>
      <c r="P861" s="24" t="s">
        <v>6113</v>
      </c>
      <c r="Q861" s="24" t="s">
        <v>6118</v>
      </c>
    </row>
    <row r="862" spans="2:17" ht="26" x14ac:dyDescent="0.3">
      <c r="B862" s="25" t="s">
        <v>5363</v>
      </c>
      <c r="C862" s="26" t="s">
        <v>5185</v>
      </c>
      <c r="D862" s="50">
        <v>43233200</v>
      </c>
      <c r="E862" s="27" t="s">
        <v>5662</v>
      </c>
      <c r="F862" s="27" t="s">
        <v>5660</v>
      </c>
      <c r="G862" s="27" t="s">
        <v>6444</v>
      </c>
      <c r="H862" s="27" t="s">
        <v>5665</v>
      </c>
      <c r="I862" s="51">
        <v>36907500</v>
      </c>
      <c r="J862" s="50">
        <v>1</v>
      </c>
      <c r="K862" s="51">
        <v>36907500</v>
      </c>
      <c r="L862" s="51">
        <v>36907500</v>
      </c>
      <c r="M862" s="49">
        <v>454</v>
      </c>
      <c r="N862" s="57" t="s">
        <v>6290</v>
      </c>
      <c r="O862" s="24" t="s">
        <v>6749</v>
      </c>
      <c r="P862" s="24" t="s">
        <v>6113</v>
      </c>
      <c r="Q862" s="24" t="s">
        <v>6118</v>
      </c>
    </row>
    <row r="863" spans="2:17" ht="26" x14ac:dyDescent="0.3">
      <c r="B863" s="25" t="s">
        <v>5364</v>
      </c>
      <c r="C863" s="26" t="s">
        <v>6277</v>
      </c>
      <c r="D863" s="50">
        <v>43212105</v>
      </c>
      <c r="E863" s="27" t="s">
        <v>5669</v>
      </c>
      <c r="F863" s="27" t="s">
        <v>5672</v>
      </c>
      <c r="G863" s="27" t="s">
        <v>5662</v>
      </c>
      <c r="H863" s="27" t="s">
        <v>5664</v>
      </c>
      <c r="I863" s="51">
        <v>15883131</v>
      </c>
      <c r="J863" s="50">
        <v>1</v>
      </c>
      <c r="K863" s="51">
        <v>15883131</v>
      </c>
      <c r="L863" s="51">
        <v>15883131</v>
      </c>
      <c r="M863" s="49">
        <v>90474</v>
      </c>
      <c r="N863" s="57" t="s">
        <v>5902</v>
      </c>
      <c r="O863" s="24" t="s">
        <v>6749</v>
      </c>
      <c r="P863" s="24" t="s">
        <v>6113</v>
      </c>
      <c r="Q863" s="24" t="s">
        <v>6118</v>
      </c>
    </row>
    <row r="864" spans="2:17" x14ac:dyDescent="0.3">
      <c r="B864" s="25" t="s">
        <v>5365</v>
      </c>
      <c r="C864" s="26" t="s">
        <v>5238</v>
      </c>
      <c r="D864" s="50" t="s">
        <v>5366</v>
      </c>
      <c r="E864" s="27" t="s">
        <v>5667</v>
      </c>
      <c r="F864" s="27" t="s">
        <v>5672</v>
      </c>
      <c r="G864" s="27" t="s">
        <v>5667</v>
      </c>
      <c r="H864" s="27" t="s">
        <v>5672</v>
      </c>
      <c r="I864" s="51">
        <v>174139800</v>
      </c>
      <c r="J864" s="50">
        <v>2</v>
      </c>
      <c r="K864" s="51">
        <v>348279600</v>
      </c>
      <c r="L864" s="51">
        <v>348279600</v>
      </c>
      <c r="M864" s="49">
        <v>377</v>
      </c>
      <c r="N864" s="57" t="s">
        <v>5903</v>
      </c>
      <c r="O864" s="24" t="s">
        <v>6749</v>
      </c>
      <c r="P864" s="24" t="s">
        <v>6113</v>
      </c>
      <c r="Q864" s="24" t="s">
        <v>6118</v>
      </c>
    </row>
    <row r="865" spans="2:17" x14ac:dyDescent="0.3">
      <c r="B865" s="25" t="s">
        <v>5367</v>
      </c>
      <c r="C865" s="26" t="s">
        <v>5238</v>
      </c>
      <c r="D865" s="50">
        <v>43232605</v>
      </c>
      <c r="E865" s="27" t="s">
        <v>5667</v>
      </c>
      <c r="F865" s="27" t="s">
        <v>5672</v>
      </c>
      <c r="G865" s="27" t="s">
        <v>5667</v>
      </c>
      <c r="H865" s="27" t="s">
        <v>5672</v>
      </c>
      <c r="I865" s="51">
        <v>62910700</v>
      </c>
      <c r="J865" s="50">
        <v>1</v>
      </c>
      <c r="K865" s="51">
        <v>62910700</v>
      </c>
      <c r="L865" s="51">
        <v>62910700</v>
      </c>
      <c r="M865" s="49">
        <v>84579</v>
      </c>
      <c r="N865" s="57" t="s">
        <v>5814</v>
      </c>
      <c r="O865" s="24" t="s">
        <v>6749</v>
      </c>
      <c r="P865" s="24" t="s">
        <v>6113</v>
      </c>
      <c r="Q865" s="24" t="s">
        <v>6118</v>
      </c>
    </row>
    <row r="866" spans="2:17" x14ac:dyDescent="0.3">
      <c r="B866" s="25" t="s">
        <v>5368</v>
      </c>
      <c r="C866" s="26" t="s">
        <v>5238</v>
      </c>
      <c r="D866" s="50">
        <v>81112100</v>
      </c>
      <c r="E866" s="27" t="s">
        <v>5667</v>
      </c>
      <c r="F866" s="27" t="s">
        <v>5667</v>
      </c>
      <c r="G866" s="27" t="s">
        <v>5667</v>
      </c>
      <c r="H866" s="27" t="s">
        <v>5670</v>
      </c>
      <c r="I866" s="51">
        <v>61502089.799999997</v>
      </c>
      <c r="J866" s="50">
        <v>3</v>
      </c>
      <c r="K866" s="51">
        <v>205006966</v>
      </c>
      <c r="L866" s="51">
        <v>205006966</v>
      </c>
      <c r="M866" s="49">
        <v>472</v>
      </c>
      <c r="N866" s="57" t="s">
        <v>5818</v>
      </c>
      <c r="O866" s="24" t="s">
        <v>6749</v>
      </c>
      <c r="P866" s="24" t="s">
        <v>6113</v>
      </c>
      <c r="Q866" s="24" t="s">
        <v>6118</v>
      </c>
    </row>
    <row r="867" spans="2:17" x14ac:dyDescent="0.3">
      <c r="B867" s="25" t="s">
        <v>5369</v>
      </c>
      <c r="C867" s="26" t="s">
        <v>5238</v>
      </c>
      <c r="D867" s="50">
        <v>80111600</v>
      </c>
      <c r="E867" s="27" t="s">
        <v>5666</v>
      </c>
      <c r="F867" s="27" t="s">
        <v>5666</v>
      </c>
      <c r="G867" s="27" t="s">
        <v>5666</v>
      </c>
      <c r="H867" s="27" t="s">
        <v>5670</v>
      </c>
      <c r="I867" s="51">
        <v>6500000</v>
      </c>
      <c r="J867" s="50">
        <v>2</v>
      </c>
      <c r="K867" s="51">
        <v>13000000</v>
      </c>
      <c r="L867" s="51">
        <v>13000000</v>
      </c>
      <c r="M867" s="49">
        <v>213</v>
      </c>
      <c r="N867" s="57" t="s">
        <v>5868</v>
      </c>
      <c r="O867" s="24" t="s">
        <v>6749</v>
      </c>
      <c r="P867" s="24" t="s">
        <v>6113</v>
      </c>
      <c r="Q867" s="24" t="s">
        <v>6118</v>
      </c>
    </row>
    <row r="868" spans="2:17" ht="26" x14ac:dyDescent="0.3">
      <c r="B868" s="25" t="s">
        <v>5370</v>
      </c>
      <c r="C868" s="26" t="s">
        <v>6277</v>
      </c>
      <c r="D868" s="50">
        <v>43231513</v>
      </c>
      <c r="E868" s="27" t="s">
        <v>5660</v>
      </c>
      <c r="F868" s="27" t="s">
        <v>5664</v>
      </c>
      <c r="G868" s="27" t="s">
        <v>5665</v>
      </c>
      <c r="H868" s="27" t="s">
        <v>5668</v>
      </c>
      <c r="I868" s="51">
        <v>102465265</v>
      </c>
      <c r="J868" s="50">
        <v>1</v>
      </c>
      <c r="K868" s="51">
        <v>102465265</v>
      </c>
      <c r="L868" s="51">
        <v>102465265</v>
      </c>
      <c r="M868" s="49">
        <v>94656</v>
      </c>
      <c r="N868" s="57" t="s">
        <v>6291</v>
      </c>
      <c r="O868" s="24" t="s">
        <v>6749</v>
      </c>
      <c r="P868" s="24" t="s">
        <v>6113</v>
      </c>
      <c r="Q868" s="24" t="s">
        <v>6118</v>
      </c>
    </row>
    <row r="869" spans="2:17" x14ac:dyDescent="0.3">
      <c r="B869" s="25" t="s">
        <v>5371</v>
      </c>
      <c r="C869" s="26" t="s">
        <v>5238</v>
      </c>
      <c r="D869" s="50">
        <v>80111600</v>
      </c>
      <c r="E869" s="27" t="s">
        <v>5666</v>
      </c>
      <c r="F869" s="27" t="s">
        <v>5666</v>
      </c>
      <c r="G869" s="27" t="s">
        <v>5666</v>
      </c>
      <c r="H869" s="27" t="s">
        <v>5670</v>
      </c>
      <c r="I869" s="51">
        <v>6949410</v>
      </c>
      <c r="J869" s="50">
        <v>2</v>
      </c>
      <c r="K869" s="51">
        <v>13898820</v>
      </c>
      <c r="L869" s="51">
        <v>13898820</v>
      </c>
      <c r="M869" s="49">
        <v>69</v>
      </c>
      <c r="N869" s="57" t="s">
        <v>5836</v>
      </c>
      <c r="O869" s="24" t="s">
        <v>6749</v>
      </c>
      <c r="P869" s="24" t="s">
        <v>6113</v>
      </c>
      <c r="Q869" s="24" t="s">
        <v>6118</v>
      </c>
    </row>
    <row r="870" spans="2:17" x14ac:dyDescent="0.3">
      <c r="B870" s="25" t="s">
        <v>5372</v>
      </c>
      <c r="C870" s="26" t="s">
        <v>5238</v>
      </c>
      <c r="D870" s="50">
        <v>80111600</v>
      </c>
      <c r="E870" s="27" t="s">
        <v>5666</v>
      </c>
      <c r="F870" s="27" t="s">
        <v>5666</v>
      </c>
      <c r="G870" s="27" t="s">
        <v>5666</v>
      </c>
      <c r="H870" s="27" t="s">
        <v>5670</v>
      </c>
      <c r="I870" s="51">
        <v>6949410</v>
      </c>
      <c r="J870" s="50">
        <v>2</v>
      </c>
      <c r="K870" s="51">
        <v>13898820</v>
      </c>
      <c r="L870" s="51">
        <v>13898820</v>
      </c>
      <c r="M870" s="49" t="s">
        <v>5904</v>
      </c>
      <c r="N870" s="57" t="s">
        <v>5843</v>
      </c>
      <c r="O870" s="24" t="s">
        <v>6749</v>
      </c>
      <c r="P870" s="24" t="s">
        <v>6113</v>
      </c>
      <c r="Q870" s="24" t="s">
        <v>6118</v>
      </c>
    </row>
    <row r="871" spans="2:17" x14ac:dyDescent="0.3">
      <c r="B871" s="25" t="s">
        <v>5373</v>
      </c>
      <c r="C871" s="26" t="s">
        <v>5238</v>
      </c>
      <c r="D871" s="50">
        <v>84131601</v>
      </c>
      <c r="E871" s="27" t="s">
        <v>5666</v>
      </c>
      <c r="F871" s="27" t="s">
        <v>5666</v>
      </c>
      <c r="G871" s="27" t="s">
        <v>5666</v>
      </c>
      <c r="H871" s="27" t="s">
        <v>5662</v>
      </c>
      <c r="I871" s="51">
        <v>26905257</v>
      </c>
      <c r="J871" s="50">
        <v>1</v>
      </c>
      <c r="K871" s="51">
        <v>26905257</v>
      </c>
      <c r="L871" s="51">
        <v>26905257</v>
      </c>
      <c r="M871" s="49">
        <v>882</v>
      </c>
      <c r="N871" s="57" t="s">
        <v>5809</v>
      </c>
      <c r="O871" s="24" t="s">
        <v>6749</v>
      </c>
      <c r="P871" s="24" t="s">
        <v>6113</v>
      </c>
      <c r="Q871" s="24" t="s">
        <v>6118</v>
      </c>
    </row>
    <row r="872" spans="2:17" x14ac:dyDescent="0.3">
      <c r="B872" s="25" t="s">
        <v>5374</v>
      </c>
      <c r="C872" s="26" t="s">
        <v>5238</v>
      </c>
      <c r="D872" s="50">
        <v>80111600</v>
      </c>
      <c r="E872" s="27" t="s">
        <v>5662</v>
      </c>
      <c r="F872" s="27" t="s">
        <v>5662</v>
      </c>
      <c r="G872" s="27" t="s">
        <v>5662</v>
      </c>
      <c r="H872" s="27" t="s">
        <v>5670</v>
      </c>
      <c r="I872" s="51">
        <v>7483980</v>
      </c>
      <c r="J872" s="50">
        <v>1</v>
      </c>
      <c r="K872" s="51">
        <v>7483980</v>
      </c>
      <c r="L872" s="51">
        <v>7483980</v>
      </c>
      <c r="M872" s="49">
        <v>332</v>
      </c>
      <c r="N872" s="57" t="s">
        <v>5840</v>
      </c>
      <c r="O872" s="24" t="s">
        <v>6749</v>
      </c>
      <c r="P872" s="24" t="s">
        <v>6113</v>
      </c>
      <c r="Q872" s="24" t="s">
        <v>6118</v>
      </c>
    </row>
    <row r="873" spans="2:17" x14ac:dyDescent="0.3">
      <c r="B873" s="25" t="s">
        <v>5375</v>
      </c>
      <c r="C873" s="26" t="s">
        <v>5238</v>
      </c>
      <c r="D873" s="50">
        <v>80111600</v>
      </c>
      <c r="E873" s="27" t="s">
        <v>5662</v>
      </c>
      <c r="F873" s="27" t="s">
        <v>5662</v>
      </c>
      <c r="G873" s="27" t="s">
        <v>5662</v>
      </c>
      <c r="H873" s="27" t="s">
        <v>5670</v>
      </c>
      <c r="I873" s="51">
        <v>2127272.75</v>
      </c>
      <c r="J873" s="50">
        <v>1</v>
      </c>
      <c r="K873" s="51">
        <v>1134546</v>
      </c>
      <c r="L873" s="51">
        <v>1134546</v>
      </c>
      <c r="M873" s="49">
        <v>996</v>
      </c>
      <c r="N873" s="57" t="s">
        <v>5905</v>
      </c>
      <c r="O873" s="24" t="s">
        <v>6749</v>
      </c>
      <c r="P873" s="24" t="s">
        <v>6113</v>
      </c>
      <c r="Q873" s="24" t="s">
        <v>6118</v>
      </c>
    </row>
    <row r="874" spans="2:17" x14ac:dyDescent="0.3">
      <c r="B874" s="25" t="s">
        <v>5376</v>
      </c>
      <c r="C874" s="26" t="s">
        <v>5115</v>
      </c>
      <c r="D874" s="50">
        <v>80111600</v>
      </c>
      <c r="E874" s="27" t="s">
        <v>5660</v>
      </c>
      <c r="F874" s="27" t="s">
        <v>5660</v>
      </c>
      <c r="G874" s="27" t="s">
        <v>5660</v>
      </c>
      <c r="H874" s="27" t="s">
        <v>5664</v>
      </c>
      <c r="I874" s="51">
        <v>7500000</v>
      </c>
      <c r="J874" s="50">
        <v>4.5</v>
      </c>
      <c r="K874" s="51">
        <v>37500000</v>
      </c>
      <c r="L874" s="51">
        <v>37500000</v>
      </c>
      <c r="M874" s="49">
        <v>439</v>
      </c>
      <c r="N874" s="57" t="s">
        <v>6292</v>
      </c>
      <c r="O874" s="24" t="s">
        <v>6749</v>
      </c>
      <c r="P874" s="24" t="s">
        <v>6113</v>
      </c>
      <c r="Q874" s="24" t="s">
        <v>6118</v>
      </c>
    </row>
    <row r="875" spans="2:17" x14ac:dyDescent="0.3">
      <c r="B875" s="25" t="s">
        <v>5377</v>
      </c>
      <c r="C875" s="26" t="s">
        <v>5238</v>
      </c>
      <c r="D875" s="50">
        <v>80111600</v>
      </c>
      <c r="E875" s="27" t="s">
        <v>5660</v>
      </c>
      <c r="F875" s="27" t="s">
        <v>5660</v>
      </c>
      <c r="G875" s="27" t="s">
        <v>5660</v>
      </c>
      <c r="H875" s="27" t="s">
        <v>5664</v>
      </c>
      <c r="I875" s="51">
        <v>6949410</v>
      </c>
      <c r="J875" s="50">
        <v>3</v>
      </c>
      <c r="K875" s="51">
        <v>20848230</v>
      </c>
      <c r="L875" s="51">
        <v>20848230</v>
      </c>
      <c r="M875" s="49">
        <v>49</v>
      </c>
      <c r="N875" s="57" t="s">
        <v>5831</v>
      </c>
      <c r="O875" s="24" t="s">
        <v>6749</v>
      </c>
      <c r="P875" s="24" t="s">
        <v>6113</v>
      </c>
      <c r="Q875" s="24" t="s">
        <v>6118</v>
      </c>
    </row>
    <row r="876" spans="2:17" x14ac:dyDescent="0.3">
      <c r="B876" s="25" t="s">
        <v>5352</v>
      </c>
      <c r="C876" s="26" t="s">
        <v>5115</v>
      </c>
      <c r="D876" s="50">
        <v>80111600</v>
      </c>
      <c r="E876" s="27" t="s">
        <v>5660</v>
      </c>
      <c r="F876" s="27" t="s">
        <v>5660</v>
      </c>
      <c r="G876" s="27" t="s">
        <v>5660</v>
      </c>
      <c r="H876" s="27" t="s">
        <v>5664</v>
      </c>
      <c r="I876" s="51">
        <v>4988666.5999999996</v>
      </c>
      <c r="J876" s="50">
        <v>4.5</v>
      </c>
      <c r="K876" s="51">
        <v>24943333</v>
      </c>
      <c r="L876" s="51">
        <v>24943333</v>
      </c>
      <c r="M876" s="49">
        <v>628</v>
      </c>
      <c r="N876" s="57" t="s">
        <v>6482</v>
      </c>
      <c r="O876" s="24" t="s">
        <v>6749</v>
      </c>
      <c r="P876" s="24" t="s">
        <v>6113</v>
      </c>
      <c r="Q876" s="24" t="s">
        <v>6118</v>
      </c>
    </row>
    <row r="877" spans="2:17" x14ac:dyDescent="0.3">
      <c r="B877" s="25" t="s">
        <v>5378</v>
      </c>
      <c r="C877" s="26" t="s">
        <v>5115</v>
      </c>
      <c r="D877" s="50">
        <v>80111600</v>
      </c>
      <c r="E877" s="27" t="s">
        <v>5660</v>
      </c>
      <c r="F877" s="27" t="s">
        <v>5660</v>
      </c>
      <c r="G877" s="27" t="s">
        <v>5660</v>
      </c>
      <c r="H877" s="27" t="s">
        <v>5664</v>
      </c>
      <c r="I877" s="51">
        <v>3528162</v>
      </c>
      <c r="J877" s="50">
        <v>4.5</v>
      </c>
      <c r="K877" s="51">
        <v>17640810</v>
      </c>
      <c r="L877" s="51">
        <v>17640810</v>
      </c>
      <c r="M877" s="49">
        <v>441</v>
      </c>
      <c r="N877" s="57" t="s">
        <v>5880</v>
      </c>
      <c r="O877" s="24" t="s">
        <v>6749</v>
      </c>
      <c r="P877" s="24" t="s">
        <v>6113</v>
      </c>
      <c r="Q877" s="24" t="s">
        <v>6118</v>
      </c>
    </row>
    <row r="878" spans="2:17" x14ac:dyDescent="0.3">
      <c r="B878" s="25" t="s">
        <v>5379</v>
      </c>
      <c r="C878" s="26" t="s">
        <v>5115</v>
      </c>
      <c r="D878" s="50">
        <v>80111600</v>
      </c>
      <c r="E878" s="27" t="s">
        <v>5660</v>
      </c>
      <c r="F878" s="27" t="s">
        <v>5660</v>
      </c>
      <c r="G878" s="27" t="s">
        <v>5660</v>
      </c>
      <c r="H878" s="27" t="s">
        <v>5664</v>
      </c>
      <c r="I878" s="51">
        <v>5150000</v>
      </c>
      <c r="J878" s="50">
        <v>4.5</v>
      </c>
      <c r="K878" s="51">
        <v>25750000</v>
      </c>
      <c r="L878" s="51">
        <v>25750000</v>
      </c>
      <c r="M878" s="49">
        <v>429</v>
      </c>
      <c r="N878" s="57" t="s">
        <v>5881</v>
      </c>
      <c r="O878" s="24" t="s">
        <v>6749</v>
      </c>
      <c r="P878" s="24" t="s">
        <v>6113</v>
      </c>
      <c r="Q878" s="24" t="s">
        <v>6118</v>
      </c>
    </row>
    <row r="879" spans="2:17" x14ac:dyDescent="0.3">
      <c r="B879" s="25" t="s">
        <v>6320</v>
      </c>
      <c r="C879" s="26" t="s">
        <v>5115</v>
      </c>
      <c r="D879" s="50">
        <v>80111600</v>
      </c>
      <c r="E879" s="27" t="s">
        <v>5675</v>
      </c>
      <c r="F879" s="27" t="s">
        <v>5675</v>
      </c>
      <c r="G879" s="27" t="s">
        <v>5675</v>
      </c>
      <c r="H879" s="27" t="s">
        <v>5675</v>
      </c>
      <c r="I879" s="51">
        <v>7483980</v>
      </c>
      <c r="J879" s="50">
        <v>4</v>
      </c>
      <c r="K879" s="51">
        <v>29935920</v>
      </c>
      <c r="L879" s="51">
        <v>29935920</v>
      </c>
      <c r="M879" s="49">
        <v>789</v>
      </c>
      <c r="N879" s="57" t="s">
        <v>5746</v>
      </c>
      <c r="O879" s="24" t="s">
        <v>6749</v>
      </c>
      <c r="P879" s="24" t="s">
        <v>6113</v>
      </c>
      <c r="Q879" s="24" t="s">
        <v>6118</v>
      </c>
    </row>
    <row r="880" spans="2:17" x14ac:dyDescent="0.3">
      <c r="B880" s="25" t="s">
        <v>5380</v>
      </c>
      <c r="C880" s="26" t="s">
        <v>5115</v>
      </c>
      <c r="D880" s="50">
        <v>80111600</v>
      </c>
      <c r="E880" s="27" t="s">
        <v>5660</v>
      </c>
      <c r="F880" s="27" t="s">
        <v>5660</v>
      </c>
      <c r="G880" s="27" t="s">
        <v>5660</v>
      </c>
      <c r="H880" s="27" t="s">
        <v>5664</v>
      </c>
      <c r="I880" s="51">
        <v>7483980</v>
      </c>
      <c r="J880" s="50">
        <v>6</v>
      </c>
      <c r="K880" s="51">
        <v>41660822</v>
      </c>
      <c r="L880" s="51">
        <v>41660822</v>
      </c>
      <c r="M880" s="49">
        <v>417</v>
      </c>
      <c r="N880" s="57" t="s">
        <v>5843</v>
      </c>
      <c r="O880" s="24" t="s">
        <v>6749</v>
      </c>
      <c r="P880" s="24" t="s">
        <v>6113</v>
      </c>
      <c r="Q880" s="24" t="s">
        <v>6118</v>
      </c>
    </row>
    <row r="881" spans="2:17" x14ac:dyDescent="0.3">
      <c r="B881" s="25" t="s">
        <v>5381</v>
      </c>
      <c r="C881" s="26" t="s">
        <v>5115</v>
      </c>
      <c r="D881" s="50">
        <v>80101604</v>
      </c>
      <c r="E881" s="27" t="s">
        <v>5660</v>
      </c>
      <c r="F881" s="27" t="s">
        <v>5660</v>
      </c>
      <c r="G881" s="27" t="s">
        <v>5660</v>
      </c>
      <c r="H881" s="27" t="s">
        <v>5664</v>
      </c>
      <c r="I881" s="51">
        <v>6500000</v>
      </c>
      <c r="J881" s="50">
        <v>4.5</v>
      </c>
      <c r="K881" s="51">
        <v>32500000</v>
      </c>
      <c r="L881" s="51">
        <v>32500000</v>
      </c>
      <c r="M881" s="49">
        <v>419</v>
      </c>
      <c r="N881" s="57" t="s">
        <v>5868</v>
      </c>
      <c r="O881" s="24" t="s">
        <v>6749</v>
      </c>
      <c r="P881" s="24" t="s">
        <v>6113</v>
      </c>
      <c r="Q881" s="24" t="s">
        <v>6118</v>
      </c>
    </row>
    <row r="882" spans="2:17" x14ac:dyDescent="0.3">
      <c r="B882" s="25" t="s">
        <v>5382</v>
      </c>
      <c r="C882" s="26" t="s">
        <v>5115</v>
      </c>
      <c r="D882" s="50">
        <v>80101604</v>
      </c>
      <c r="E882" s="27" t="s">
        <v>5660</v>
      </c>
      <c r="F882" s="27" t="s">
        <v>5660</v>
      </c>
      <c r="G882" s="27" t="s">
        <v>5660</v>
      </c>
      <c r="H882" s="27" t="s">
        <v>5664</v>
      </c>
      <c r="I882" s="51">
        <v>9500000</v>
      </c>
      <c r="J882" s="50">
        <v>4.5</v>
      </c>
      <c r="K882" s="51">
        <v>47500000</v>
      </c>
      <c r="L882" s="51">
        <v>47500000</v>
      </c>
      <c r="M882" s="49">
        <v>437</v>
      </c>
      <c r="N882" s="57" t="s">
        <v>5906</v>
      </c>
      <c r="O882" s="24" t="s">
        <v>6749</v>
      </c>
      <c r="P882" s="24" t="s">
        <v>6113</v>
      </c>
      <c r="Q882" s="24" t="s">
        <v>6118</v>
      </c>
    </row>
    <row r="883" spans="2:17" x14ac:dyDescent="0.3">
      <c r="B883" s="25" t="s">
        <v>5383</v>
      </c>
      <c r="C883" s="26" t="s">
        <v>5115</v>
      </c>
      <c r="D883" s="50">
        <v>80101509</v>
      </c>
      <c r="E883" s="27" t="s">
        <v>5660</v>
      </c>
      <c r="F883" s="27" t="s">
        <v>5660</v>
      </c>
      <c r="G883" s="27" t="s">
        <v>5660</v>
      </c>
      <c r="H883" s="27" t="s">
        <v>5664</v>
      </c>
      <c r="I883" s="51">
        <v>6480000</v>
      </c>
      <c r="J883" s="50">
        <v>4.5</v>
      </c>
      <c r="K883" s="51">
        <v>32400000</v>
      </c>
      <c r="L883" s="51">
        <v>32400000</v>
      </c>
      <c r="M883" s="49">
        <v>444</v>
      </c>
      <c r="N883" s="57" t="s">
        <v>6293</v>
      </c>
      <c r="O883" s="24" t="s">
        <v>6749</v>
      </c>
      <c r="P883" s="24" t="s">
        <v>6113</v>
      </c>
      <c r="Q883" s="24" t="s">
        <v>6118</v>
      </c>
    </row>
    <row r="884" spans="2:17" x14ac:dyDescent="0.3">
      <c r="B884" s="25" t="s">
        <v>5384</v>
      </c>
      <c r="C884" s="26" t="s">
        <v>5115</v>
      </c>
      <c r="D884" s="50">
        <v>80111600</v>
      </c>
      <c r="E884" s="27" t="s">
        <v>5660</v>
      </c>
      <c r="F884" s="27" t="s">
        <v>5660</v>
      </c>
      <c r="G884" s="27" t="s">
        <v>5660</v>
      </c>
      <c r="H884" s="27" t="s">
        <v>5664</v>
      </c>
      <c r="I884" s="51">
        <v>3107989.8</v>
      </c>
      <c r="J884" s="50">
        <v>4.5</v>
      </c>
      <c r="K884" s="51">
        <v>15539949</v>
      </c>
      <c r="L884" s="51">
        <v>15539949</v>
      </c>
      <c r="M884" s="49">
        <v>467</v>
      </c>
      <c r="N884" s="57" t="s">
        <v>5890</v>
      </c>
      <c r="O884" s="24" t="s">
        <v>6749</v>
      </c>
      <c r="P884" s="24" t="s">
        <v>6113</v>
      </c>
      <c r="Q884" s="24" t="s">
        <v>6118</v>
      </c>
    </row>
    <row r="885" spans="2:17" x14ac:dyDescent="0.3">
      <c r="B885" s="25" t="s">
        <v>5385</v>
      </c>
      <c r="C885" s="26" t="s">
        <v>5115</v>
      </c>
      <c r="D885" s="50">
        <v>80111600</v>
      </c>
      <c r="E885" s="27" t="s">
        <v>5660</v>
      </c>
      <c r="F885" s="27" t="s">
        <v>5660</v>
      </c>
      <c r="G885" s="27" t="s">
        <v>5660</v>
      </c>
      <c r="H885" s="27" t="s">
        <v>5664</v>
      </c>
      <c r="I885" s="51">
        <v>5452614</v>
      </c>
      <c r="J885" s="50">
        <v>4.5</v>
      </c>
      <c r="K885" s="51">
        <v>28171839</v>
      </c>
      <c r="L885" s="51">
        <v>28171839</v>
      </c>
      <c r="M885" s="49">
        <v>447</v>
      </c>
      <c r="N885" s="57" t="s">
        <v>6294</v>
      </c>
      <c r="O885" s="24" t="s">
        <v>6749</v>
      </c>
      <c r="P885" s="24" t="s">
        <v>6113</v>
      </c>
      <c r="Q885" s="24" t="s">
        <v>6118</v>
      </c>
    </row>
    <row r="886" spans="2:17" x14ac:dyDescent="0.3">
      <c r="B886" s="25" t="s">
        <v>5386</v>
      </c>
      <c r="C886" s="26" t="s">
        <v>5115</v>
      </c>
      <c r="D886" s="50">
        <v>80101504</v>
      </c>
      <c r="E886" s="27" t="s">
        <v>5664</v>
      </c>
      <c r="F886" s="27" t="s">
        <v>5664</v>
      </c>
      <c r="G886" s="27" t="s">
        <v>5664</v>
      </c>
      <c r="H886" s="27" t="s">
        <v>5665</v>
      </c>
      <c r="I886" s="51">
        <v>6400000</v>
      </c>
      <c r="J886" s="50">
        <v>4.5</v>
      </c>
      <c r="K886" s="51">
        <v>32000000</v>
      </c>
      <c r="L886" s="51">
        <v>32000000</v>
      </c>
      <c r="M886" s="49">
        <v>550</v>
      </c>
      <c r="N886" s="57" t="s">
        <v>5865</v>
      </c>
      <c r="O886" s="24" t="s">
        <v>6749</v>
      </c>
      <c r="P886" s="24" t="s">
        <v>6113</v>
      </c>
      <c r="Q886" s="24" t="s">
        <v>6118</v>
      </c>
    </row>
    <row r="887" spans="2:17" x14ac:dyDescent="0.3">
      <c r="B887" s="25" t="s">
        <v>5387</v>
      </c>
      <c r="C887" s="26" t="s">
        <v>5115</v>
      </c>
      <c r="D887" s="50">
        <v>80101511</v>
      </c>
      <c r="E887" s="27" t="s">
        <v>5664</v>
      </c>
      <c r="F887" s="27" t="s">
        <v>5664</v>
      </c>
      <c r="G887" s="27" t="s">
        <v>5664</v>
      </c>
      <c r="H887" s="27" t="s">
        <v>5665</v>
      </c>
      <c r="I887" s="51">
        <v>5200000</v>
      </c>
      <c r="J887" s="50">
        <v>4.5</v>
      </c>
      <c r="K887" s="51">
        <v>26000000</v>
      </c>
      <c r="L887" s="51">
        <v>26000000</v>
      </c>
      <c r="M887" s="49">
        <v>578</v>
      </c>
      <c r="N887" s="57" t="s">
        <v>6295</v>
      </c>
      <c r="O887" s="24" t="s">
        <v>6749</v>
      </c>
      <c r="P887" s="24" t="s">
        <v>6113</v>
      </c>
      <c r="Q887" s="24" t="s">
        <v>6118</v>
      </c>
    </row>
    <row r="888" spans="2:17" x14ac:dyDescent="0.3">
      <c r="B888" s="25" t="s">
        <v>5388</v>
      </c>
      <c r="C888" s="26" t="s">
        <v>5115</v>
      </c>
      <c r="D888" s="50">
        <v>80111600</v>
      </c>
      <c r="E888" s="27" t="s">
        <v>5664</v>
      </c>
      <c r="F888" s="27" t="s">
        <v>5664</v>
      </c>
      <c r="G888" s="27" t="s">
        <v>5664</v>
      </c>
      <c r="H888" s="27" t="s">
        <v>5665</v>
      </c>
      <c r="I888" s="51">
        <v>6222222.222222222</v>
      </c>
      <c r="J888" s="50">
        <v>4</v>
      </c>
      <c r="K888" s="51">
        <v>28000000</v>
      </c>
      <c r="L888" s="51">
        <v>28000000</v>
      </c>
      <c r="M888" s="49">
        <v>609</v>
      </c>
      <c r="N888" s="57" t="s">
        <v>5867</v>
      </c>
      <c r="O888" s="24" t="s">
        <v>6749</v>
      </c>
      <c r="P888" s="24" t="s">
        <v>6113</v>
      </c>
      <c r="Q888" s="24" t="s">
        <v>6118</v>
      </c>
    </row>
    <row r="889" spans="2:17" x14ac:dyDescent="0.3">
      <c r="B889" s="25" t="s">
        <v>5331</v>
      </c>
      <c r="C889" s="26" t="s">
        <v>5115</v>
      </c>
      <c r="D889" s="50">
        <v>80111600</v>
      </c>
      <c r="E889" s="27" t="s">
        <v>5664</v>
      </c>
      <c r="F889" s="27" t="s">
        <v>5664</v>
      </c>
      <c r="G889" s="27" t="s">
        <v>5664</v>
      </c>
      <c r="H889" s="27" t="s">
        <v>5665</v>
      </c>
      <c r="I889" s="51">
        <v>4647195.555555555</v>
      </c>
      <c r="J889" s="50">
        <v>4</v>
      </c>
      <c r="K889" s="51">
        <v>20912380</v>
      </c>
      <c r="L889" s="51">
        <v>20912380</v>
      </c>
      <c r="M889" s="49">
        <v>633</v>
      </c>
      <c r="N889" s="57" t="s">
        <v>5869</v>
      </c>
      <c r="O889" s="24" t="s">
        <v>6749</v>
      </c>
      <c r="P889" s="24" t="s">
        <v>6113</v>
      </c>
      <c r="Q889" s="24" t="s">
        <v>6118</v>
      </c>
    </row>
    <row r="890" spans="2:17" x14ac:dyDescent="0.3">
      <c r="B890" s="25" t="s">
        <v>5389</v>
      </c>
      <c r="C890" s="26" t="s">
        <v>5115</v>
      </c>
      <c r="D890" s="50">
        <v>80111600</v>
      </c>
      <c r="E890" s="27" t="s">
        <v>5664</v>
      </c>
      <c r="F890" s="27" t="s">
        <v>5664</v>
      </c>
      <c r="G890" s="27" t="s">
        <v>5664</v>
      </c>
      <c r="H890" s="27" t="s">
        <v>5665</v>
      </c>
      <c r="I890" s="51">
        <v>4950000</v>
      </c>
      <c r="J890" s="50">
        <v>4.5</v>
      </c>
      <c r="K890" s="51">
        <v>24750000</v>
      </c>
      <c r="L890" s="51">
        <v>24750000</v>
      </c>
      <c r="M890" s="49">
        <v>480</v>
      </c>
      <c r="N890" s="57" t="s">
        <v>6296</v>
      </c>
      <c r="O890" s="24" t="s">
        <v>6749</v>
      </c>
      <c r="P890" s="24" t="s">
        <v>6113</v>
      </c>
      <c r="Q890" s="24" t="s">
        <v>6118</v>
      </c>
    </row>
    <row r="891" spans="2:17" x14ac:dyDescent="0.3">
      <c r="B891" s="25" t="s">
        <v>5390</v>
      </c>
      <c r="C891" s="26" t="s">
        <v>5115</v>
      </c>
      <c r="D891" s="50">
        <v>80111600</v>
      </c>
      <c r="E891" s="27" t="s">
        <v>5664</v>
      </c>
      <c r="F891" s="27" t="s">
        <v>5664</v>
      </c>
      <c r="G891" s="27" t="s">
        <v>5664</v>
      </c>
      <c r="H891" s="27" t="s">
        <v>5665</v>
      </c>
      <c r="I891" s="51">
        <v>4851000</v>
      </c>
      <c r="J891" s="50">
        <v>4.5</v>
      </c>
      <c r="K891" s="51">
        <v>24255000</v>
      </c>
      <c r="L891" s="51">
        <v>24255000</v>
      </c>
      <c r="M891" s="49">
        <v>463</v>
      </c>
      <c r="N891" s="57" t="s">
        <v>5885</v>
      </c>
      <c r="O891" s="24" t="s">
        <v>6749</v>
      </c>
      <c r="P891" s="24" t="s">
        <v>6113</v>
      </c>
      <c r="Q891" s="24" t="s">
        <v>6118</v>
      </c>
    </row>
    <row r="892" spans="2:17" x14ac:dyDescent="0.3">
      <c r="B892" s="25" t="s">
        <v>6132</v>
      </c>
      <c r="C892" s="26" t="s">
        <v>5238</v>
      </c>
      <c r="D892" s="50">
        <v>80131500</v>
      </c>
      <c r="E892" s="27" t="s">
        <v>5660</v>
      </c>
      <c r="F892" s="27" t="s">
        <v>5664</v>
      </c>
      <c r="G892" s="27" t="s">
        <v>5664</v>
      </c>
      <c r="H892" s="27" t="s">
        <v>5665</v>
      </c>
      <c r="I892" s="51">
        <v>13825658</v>
      </c>
      <c r="J892" s="50">
        <v>1</v>
      </c>
      <c r="K892" s="51">
        <v>13825658</v>
      </c>
      <c r="L892" s="51">
        <v>13825658</v>
      </c>
      <c r="M892" s="49">
        <v>333</v>
      </c>
      <c r="N892" s="57" t="s">
        <v>5810</v>
      </c>
      <c r="O892" s="24" t="s">
        <v>6749</v>
      </c>
      <c r="P892" s="24" t="s">
        <v>6113</v>
      </c>
      <c r="Q892" s="24" t="s">
        <v>6118</v>
      </c>
    </row>
    <row r="893" spans="2:17" x14ac:dyDescent="0.3">
      <c r="B893" s="25" t="s">
        <v>6133</v>
      </c>
      <c r="C893" s="26" t="s">
        <v>5115</v>
      </c>
      <c r="D893" s="50">
        <v>80111600</v>
      </c>
      <c r="E893" s="27" t="s">
        <v>5664</v>
      </c>
      <c r="F893" s="27" t="s">
        <v>5664</v>
      </c>
      <c r="G893" s="27" t="s">
        <v>5664</v>
      </c>
      <c r="H893" s="27" t="s">
        <v>5665</v>
      </c>
      <c r="I893" s="51">
        <v>6949410</v>
      </c>
      <c r="J893" s="50">
        <v>4</v>
      </c>
      <c r="K893" s="51">
        <v>31040698</v>
      </c>
      <c r="L893" s="51">
        <v>31040698</v>
      </c>
      <c r="M893" s="49">
        <v>561</v>
      </c>
      <c r="N893" s="57" t="s">
        <v>5830</v>
      </c>
      <c r="O893" s="24" t="s">
        <v>6749</v>
      </c>
      <c r="P893" s="24" t="s">
        <v>6113</v>
      </c>
      <c r="Q893" s="24" t="s">
        <v>6118</v>
      </c>
    </row>
    <row r="894" spans="2:17" x14ac:dyDescent="0.3">
      <c r="B894" s="25" t="s">
        <v>6134</v>
      </c>
      <c r="C894" s="26" t="s">
        <v>5115</v>
      </c>
      <c r="D894" s="50">
        <v>80111600</v>
      </c>
      <c r="E894" s="27" t="s">
        <v>5664</v>
      </c>
      <c r="F894" s="27" t="s">
        <v>5664</v>
      </c>
      <c r="G894" s="27" t="s">
        <v>5664</v>
      </c>
      <c r="H894" s="27" t="s">
        <v>5665</v>
      </c>
      <c r="I894" s="51">
        <v>6949410</v>
      </c>
      <c r="J894" s="50">
        <v>4</v>
      </c>
      <c r="K894" s="51">
        <v>31040698</v>
      </c>
      <c r="L894" s="51">
        <v>31040698</v>
      </c>
      <c r="M894" s="49">
        <v>596</v>
      </c>
      <c r="N894" s="57" t="s">
        <v>5827</v>
      </c>
      <c r="O894" s="24" t="s">
        <v>6749</v>
      </c>
      <c r="P894" s="24" t="s">
        <v>6113</v>
      </c>
      <c r="Q894" s="24" t="s">
        <v>6118</v>
      </c>
    </row>
    <row r="895" spans="2:17" x14ac:dyDescent="0.3">
      <c r="B895" s="25" t="s">
        <v>6135</v>
      </c>
      <c r="C895" s="26" t="s">
        <v>5115</v>
      </c>
      <c r="D895" s="50">
        <v>80111600</v>
      </c>
      <c r="E895" s="27" t="s">
        <v>5664</v>
      </c>
      <c r="F895" s="27" t="s">
        <v>5664</v>
      </c>
      <c r="G895" s="27" t="s">
        <v>5664</v>
      </c>
      <c r="H895" s="27" t="s">
        <v>5665</v>
      </c>
      <c r="I895" s="51">
        <v>6949410</v>
      </c>
      <c r="J895" s="50">
        <v>4</v>
      </c>
      <c r="K895" s="51">
        <v>29882463</v>
      </c>
      <c r="L895" s="51">
        <v>29882463</v>
      </c>
      <c r="M895" s="49">
        <v>551</v>
      </c>
      <c r="N895" s="57" t="s">
        <v>5829</v>
      </c>
      <c r="O895" s="24" t="s">
        <v>6749</v>
      </c>
      <c r="P895" s="24" t="s">
        <v>6113</v>
      </c>
      <c r="Q895" s="24" t="s">
        <v>6118</v>
      </c>
    </row>
    <row r="896" spans="2:17" x14ac:dyDescent="0.3">
      <c r="B896" s="25" t="s">
        <v>6136</v>
      </c>
      <c r="C896" s="26" t="s">
        <v>5115</v>
      </c>
      <c r="D896" s="50">
        <v>80111600</v>
      </c>
      <c r="E896" s="27" t="s">
        <v>5664</v>
      </c>
      <c r="F896" s="27" t="s">
        <v>5664</v>
      </c>
      <c r="G896" s="27" t="s">
        <v>5664</v>
      </c>
      <c r="H896" s="27" t="s">
        <v>5665</v>
      </c>
      <c r="I896" s="51">
        <v>6949410</v>
      </c>
      <c r="J896" s="50">
        <v>4.5</v>
      </c>
      <c r="K896" s="51">
        <v>32430580</v>
      </c>
      <c r="L896" s="51">
        <v>32430580</v>
      </c>
      <c r="M896" s="49">
        <v>547</v>
      </c>
      <c r="N896" s="57" t="s">
        <v>6297</v>
      </c>
      <c r="O896" s="24" t="s">
        <v>6749</v>
      </c>
      <c r="P896" s="24" t="s">
        <v>6113</v>
      </c>
      <c r="Q896" s="24" t="s">
        <v>6118</v>
      </c>
    </row>
    <row r="897" spans="2:17" x14ac:dyDescent="0.3">
      <c r="B897" s="25" t="s">
        <v>6137</v>
      </c>
      <c r="C897" s="26" t="s">
        <v>5115</v>
      </c>
      <c r="D897" s="50">
        <v>80111600</v>
      </c>
      <c r="E897" s="27" t="s">
        <v>5664</v>
      </c>
      <c r="F897" s="27" t="s">
        <v>5664</v>
      </c>
      <c r="G897" s="27" t="s">
        <v>5664</v>
      </c>
      <c r="H897" s="27" t="s">
        <v>5665</v>
      </c>
      <c r="I897" s="51">
        <v>6949410</v>
      </c>
      <c r="J897" s="50">
        <v>4</v>
      </c>
      <c r="K897" s="51">
        <v>30809051</v>
      </c>
      <c r="L897" s="51">
        <v>30809051</v>
      </c>
      <c r="M897" s="49">
        <v>566</v>
      </c>
      <c r="N897" s="57" t="s">
        <v>5828</v>
      </c>
      <c r="O897" s="24" t="s">
        <v>6749</v>
      </c>
      <c r="P897" s="24" t="s">
        <v>6113</v>
      </c>
      <c r="Q897" s="24" t="s">
        <v>6118</v>
      </c>
    </row>
    <row r="898" spans="2:17" x14ac:dyDescent="0.3">
      <c r="B898" s="25" t="s">
        <v>6138</v>
      </c>
      <c r="C898" s="26" t="s">
        <v>5115</v>
      </c>
      <c r="D898" s="50">
        <v>80111600</v>
      </c>
      <c r="E898" s="27" t="s">
        <v>5664</v>
      </c>
      <c r="F898" s="27" t="s">
        <v>5664</v>
      </c>
      <c r="G898" s="27" t="s">
        <v>5664</v>
      </c>
      <c r="H898" s="27" t="s">
        <v>5665</v>
      </c>
      <c r="I898" s="51">
        <v>5450000</v>
      </c>
      <c r="J898" s="50">
        <v>4</v>
      </c>
      <c r="K898" s="51">
        <v>21800000</v>
      </c>
      <c r="L898" s="51">
        <v>21800000</v>
      </c>
      <c r="M898" s="49">
        <v>542</v>
      </c>
      <c r="N898" s="57" t="s">
        <v>2461</v>
      </c>
      <c r="O898" s="24" t="s">
        <v>6749</v>
      </c>
      <c r="P898" s="24" t="s">
        <v>6113</v>
      </c>
      <c r="Q898" s="24" t="s">
        <v>6118</v>
      </c>
    </row>
    <row r="899" spans="2:17" x14ac:dyDescent="0.3">
      <c r="B899" s="25" t="s">
        <v>6139</v>
      </c>
      <c r="C899" s="26" t="s">
        <v>5115</v>
      </c>
      <c r="D899" s="50">
        <v>80111600</v>
      </c>
      <c r="E899" s="27" t="s">
        <v>5664</v>
      </c>
      <c r="F899" s="27" t="s">
        <v>5664</v>
      </c>
      <c r="G899" s="27" t="s">
        <v>5664</v>
      </c>
      <c r="H899" s="27" t="s">
        <v>5665</v>
      </c>
      <c r="I899" s="51">
        <v>5228000</v>
      </c>
      <c r="J899" s="50">
        <v>4</v>
      </c>
      <c r="K899" s="51">
        <v>20912000</v>
      </c>
      <c r="L899" s="51">
        <v>20912000</v>
      </c>
      <c r="M899" s="49">
        <v>523</v>
      </c>
      <c r="N899" s="57" t="s">
        <v>5852</v>
      </c>
      <c r="O899" s="24" t="s">
        <v>6749</v>
      </c>
      <c r="P899" s="24" t="s">
        <v>6113</v>
      </c>
      <c r="Q899" s="24" t="s">
        <v>6118</v>
      </c>
    </row>
    <row r="900" spans="2:17" x14ac:dyDescent="0.3">
      <c r="B900" s="25" t="s">
        <v>6140</v>
      </c>
      <c r="C900" s="26" t="s">
        <v>5115</v>
      </c>
      <c r="D900" s="50">
        <v>80111600</v>
      </c>
      <c r="E900" s="27" t="s">
        <v>5664</v>
      </c>
      <c r="F900" s="27" t="s">
        <v>5664</v>
      </c>
      <c r="G900" s="27" t="s">
        <v>5664</v>
      </c>
      <c r="H900" s="27" t="s">
        <v>5665</v>
      </c>
      <c r="I900" s="51">
        <v>4400233.25</v>
      </c>
      <c r="J900" s="50">
        <v>4</v>
      </c>
      <c r="K900" s="51">
        <v>17600933</v>
      </c>
      <c r="L900" s="51">
        <v>17600933</v>
      </c>
      <c r="M900" s="49">
        <v>602</v>
      </c>
      <c r="N900" s="57" t="s">
        <v>5851</v>
      </c>
      <c r="O900" s="24" t="s">
        <v>6749</v>
      </c>
      <c r="P900" s="24" t="s">
        <v>6113</v>
      </c>
      <c r="Q900" s="24" t="s">
        <v>6118</v>
      </c>
    </row>
    <row r="901" spans="2:17" x14ac:dyDescent="0.3">
      <c r="B901" s="25" t="s">
        <v>5313</v>
      </c>
      <c r="C901" s="26" t="s">
        <v>5115</v>
      </c>
      <c r="D901" s="50">
        <v>80111600</v>
      </c>
      <c r="E901" s="27" t="s">
        <v>5664</v>
      </c>
      <c r="F901" s="27" t="s">
        <v>5664</v>
      </c>
      <c r="G901" s="27" t="s">
        <v>5664</v>
      </c>
      <c r="H901" s="27" t="s">
        <v>5665</v>
      </c>
      <c r="I901" s="51">
        <v>19500000</v>
      </c>
      <c r="J901" s="50">
        <v>1</v>
      </c>
      <c r="K901" s="51">
        <v>19500000</v>
      </c>
      <c r="L901" s="51">
        <v>19500000</v>
      </c>
      <c r="M901" s="49">
        <v>629</v>
      </c>
      <c r="N901" s="57" t="s">
        <v>5850</v>
      </c>
      <c r="O901" s="24" t="s">
        <v>6749</v>
      </c>
      <c r="P901" s="24" t="s">
        <v>6113</v>
      </c>
      <c r="Q901" s="24" t="s">
        <v>6118</v>
      </c>
    </row>
    <row r="902" spans="2:17" x14ac:dyDescent="0.3">
      <c r="B902" s="25" t="s">
        <v>6141</v>
      </c>
      <c r="C902" s="26" t="s">
        <v>5238</v>
      </c>
      <c r="D902" s="50">
        <v>80111600</v>
      </c>
      <c r="E902" s="27" t="s">
        <v>5664</v>
      </c>
      <c r="F902" s="27" t="s">
        <v>5664</v>
      </c>
      <c r="G902" s="27" t="s">
        <v>5664</v>
      </c>
      <c r="H902" s="27" t="s">
        <v>5665</v>
      </c>
      <c r="I902" s="51">
        <v>6414840</v>
      </c>
      <c r="J902" s="50">
        <v>3</v>
      </c>
      <c r="K902" s="51">
        <v>22451940</v>
      </c>
      <c r="L902" s="51">
        <v>22451940</v>
      </c>
      <c r="M902" s="49">
        <v>129</v>
      </c>
      <c r="N902" s="57" t="s">
        <v>5853</v>
      </c>
      <c r="O902" s="24" t="s">
        <v>6749</v>
      </c>
      <c r="P902" s="24" t="s">
        <v>6113</v>
      </c>
      <c r="Q902" s="24" t="s">
        <v>6118</v>
      </c>
    </row>
    <row r="903" spans="2:17" x14ac:dyDescent="0.3">
      <c r="B903" s="25" t="s">
        <v>6142</v>
      </c>
      <c r="C903" s="26" t="s">
        <v>5238</v>
      </c>
      <c r="D903" s="50">
        <v>80111600</v>
      </c>
      <c r="E903" s="27" t="s">
        <v>5664</v>
      </c>
      <c r="F903" s="27" t="s">
        <v>5664</v>
      </c>
      <c r="G903" s="27" t="s">
        <v>5664</v>
      </c>
      <c r="H903" s="27" t="s">
        <v>5665</v>
      </c>
      <c r="I903" s="51">
        <v>3528162</v>
      </c>
      <c r="J903" s="50">
        <v>3</v>
      </c>
      <c r="K903" s="51">
        <v>12348567</v>
      </c>
      <c r="L903" s="51">
        <v>12348567</v>
      </c>
      <c r="M903" s="49">
        <v>179</v>
      </c>
      <c r="N903" s="57" t="s">
        <v>5856</v>
      </c>
      <c r="O903" s="24" t="s">
        <v>6749</v>
      </c>
      <c r="P903" s="24" t="s">
        <v>6113</v>
      </c>
      <c r="Q903" s="24" t="s">
        <v>6118</v>
      </c>
    </row>
    <row r="904" spans="2:17" x14ac:dyDescent="0.3">
      <c r="B904" s="25" t="s">
        <v>6143</v>
      </c>
      <c r="C904" s="26" t="s">
        <v>5238</v>
      </c>
      <c r="D904" s="50">
        <v>80111600</v>
      </c>
      <c r="E904" s="27" t="s">
        <v>5664</v>
      </c>
      <c r="F904" s="27" t="s">
        <v>5664</v>
      </c>
      <c r="G904" s="27" t="s">
        <v>5664</v>
      </c>
      <c r="H904" s="27" t="s">
        <v>5665</v>
      </c>
      <c r="I904" s="51">
        <v>5880270</v>
      </c>
      <c r="J904" s="50">
        <v>3</v>
      </c>
      <c r="K904" s="51">
        <v>20580945</v>
      </c>
      <c r="L904" s="51">
        <v>20580945</v>
      </c>
      <c r="M904" s="49">
        <v>201</v>
      </c>
      <c r="N904" s="57" t="s">
        <v>5857</v>
      </c>
      <c r="O904" s="24" t="s">
        <v>6749</v>
      </c>
      <c r="P904" s="24" t="s">
        <v>6113</v>
      </c>
      <c r="Q904" s="24" t="s">
        <v>6118</v>
      </c>
    </row>
    <row r="905" spans="2:17" x14ac:dyDescent="0.3">
      <c r="B905" s="25" t="s">
        <v>6144</v>
      </c>
      <c r="C905" s="26" t="s">
        <v>5238</v>
      </c>
      <c r="D905" s="50">
        <v>80111600</v>
      </c>
      <c r="E905" s="27" t="s">
        <v>5664</v>
      </c>
      <c r="F905" s="27" t="s">
        <v>5664</v>
      </c>
      <c r="G905" s="27" t="s">
        <v>5664</v>
      </c>
      <c r="H905" s="27" t="s">
        <v>5665</v>
      </c>
      <c r="I905" s="51">
        <v>2071993.1428571427</v>
      </c>
      <c r="J905" s="50">
        <v>3</v>
      </c>
      <c r="K905" s="51">
        <v>7251976</v>
      </c>
      <c r="L905" s="51">
        <v>7251976</v>
      </c>
      <c r="M905" s="49">
        <v>294</v>
      </c>
      <c r="N905" s="57" t="s">
        <v>5894</v>
      </c>
      <c r="O905" s="24" t="s">
        <v>6749</v>
      </c>
      <c r="P905" s="24" t="s">
        <v>6113</v>
      </c>
      <c r="Q905" s="24" t="s">
        <v>6118</v>
      </c>
    </row>
    <row r="906" spans="2:17" x14ac:dyDescent="0.3">
      <c r="B906" s="25" t="s">
        <v>6145</v>
      </c>
      <c r="C906" s="26" t="s">
        <v>5115</v>
      </c>
      <c r="D906" s="50">
        <v>80111600</v>
      </c>
      <c r="E906" s="27" t="s">
        <v>5664</v>
      </c>
      <c r="F906" s="27" t="s">
        <v>5664</v>
      </c>
      <c r="G906" s="27" t="s">
        <v>5664</v>
      </c>
      <c r="H906" s="27" t="s">
        <v>5665</v>
      </c>
      <c r="I906" s="51">
        <v>6414840</v>
      </c>
      <c r="J906" s="50">
        <v>4.5</v>
      </c>
      <c r="K906" s="51">
        <v>29080608</v>
      </c>
      <c r="L906" s="51">
        <v>29080608</v>
      </c>
      <c r="M906" s="49">
        <v>539</v>
      </c>
      <c r="N906" s="57" t="s">
        <v>5877</v>
      </c>
      <c r="O906" s="24" t="s">
        <v>6749</v>
      </c>
      <c r="P906" s="24" t="s">
        <v>6113</v>
      </c>
      <c r="Q906" s="24" t="s">
        <v>6118</v>
      </c>
    </row>
    <row r="907" spans="2:17" x14ac:dyDescent="0.3">
      <c r="B907" s="25" t="s">
        <v>6146</v>
      </c>
      <c r="C907" s="26" t="s">
        <v>5238</v>
      </c>
      <c r="D907" s="50">
        <v>80111600</v>
      </c>
      <c r="E907" s="27" t="s">
        <v>5665</v>
      </c>
      <c r="F907" s="27" t="s">
        <v>5665</v>
      </c>
      <c r="G907" s="27" t="s">
        <v>5665</v>
      </c>
      <c r="H907" s="27" t="s">
        <v>5668</v>
      </c>
      <c r="I907" s="51">
        <v>10000000</v>
      </c>
      <c r="J907" s="50">
        <v>4</v>
      </c>
      <c r="K907" s="51">
        <v>40000000</v>
      </c>
      <c r="L907" s="51">
        <v>40000000</v>
      </c>
      <c r="M907" s="49">
        <v>11</v>
      </c>
      <c r="N907" s="57" t="s">
        <v>5848</v>
      </c>
      <c r="O907" s="24" t="s">
        <v>6749</v>
      </c>
      <c r="P907" s="24" t="s">
        <v>6113</v>
      </c>
      <c r="Q907" s="24" t="s">
        <v>6118</v>
      </c>
    </row>
    <row r="908" spans="2:17" x14ac:dyDescent="0.3">
      <c r="B908" s="25" t="s">
        <v>6321</v>
      </c>
      <c r="C908" s="26" t="s">
        <v>5115</v>
      </c>
      <c r="D908" s="50">
        <v>80111600</v>
      </c>
      <c r="E908" s="27" t="s">
        <v>5665</v>
      </c>
      <c r="F908" s="27" t="s">
        <v>5665</v>
      </c>
      <c r="G908" s="27" t="s">
        <v>5665</v>
      </c>
      <c r="H908" s="27" t="s">
        <v>5668</v>
      </c>
      <c r="I908" s="51">
        <v>6800000.0869565215</v>
      </c>
      <c r="J908" s="50">
        <v>4</v>
      </c>
      <c r="K908" s="51">
        <v>26066667</v>
      </c>
      <c r="L908" s="51">
        <v>26066667</v>
      </c>
      <c r="M908" s="49">
        <v>657</v>
      </c>
      <c r="N908" s="57" t="s">
        <v>5879</v>
      </c>
      <c r="O908" s="24" t="s">
        <v>6749</v>
      </c>
      <c r="P908" s="24" t="s">
        <v>6113</v>
      </c>
      <c r="Q908" s="24" t="s">
        <v>6118</v>
      </c>
    </row>
    <row r="909" spans="2:17" x14ac:dyDescent="0.3">
      <c r="B909" s="25" t="s">
        <v>6322</v>
      </c>
      <c r="C909" s="26" t="s">
        <v>5115</v>
      </c>
      <c r="D909" s="50">
        <v>80111600</v>
      </c>
      <c r="E909" s="27" t="s">
        <v>5665</v>
      </c>
      <c r="F909" s="27" t="s">
        <v>5665</v>
      </c>
      <c r="G909" s="27" t="s">
        <v>5665</v>
      </c>
      <c r="H909" s="27" t="s">
        <v>5668</v>
      </c>
      <c r="I909" s="51">
        <v>4500000</v>
      </c>
      <c r="J909" s="50">
        <v>4</v>
      </c>
      <c r="K909" s="51">
        <v>16200000</v>
      </c>
      <c r="L909" s="51">
        <v>16200000</v>
      </c>
      <c r="M909" s="49">
        <v>658</v>
      </c>
      <c r="N909" s="57" t="s">
        <v>5886</v>
      </c>
      <c r="O909" s="24" t="s">
        <v>6749</v>
      </c>
      <c r="P909" s="24" t="s">
        <v>6113</v>
      </c>
      <c r="Q909" s="24" t="s">
        <v>6118</v>
      </c>
    </row>
    <row r="910" spans="2:17" x14ac:dyDescent="0.3">
      <c r="B910" s="25" t="s">
        <v>6323</v>
      </c>
      <c r="C910" s="26" t="s">
        <v>5115</v>
      </c>
      <c r="D910" s="50">
        <v>93141506</v>
      </c>
      <c r="E910" s="27" t="s">
        <v>5665</v>
      </c>
      <c r="F910" s="27" t="s">
        <v>5665</v>
      </c>
      <c r="G910" s="27" t="s">
        <v>5665</v>
      </c>
      <c r="H910" s="27" t="s">
        <v>5668</v>
      </c>
      <c r="I910" s="51">
        <v>2993592</v>
      </c>
      <c r="J910" s="50">
        <v>1</v>
      </c>
      <c r="K910" s="51">
        <v>3506779</v>
      </c>
      <c r="L910" s="51">
        <v>3506779</v>
      </c>
      <c r="M910" s="49">
        <v>653</v>
      </c>
      <c r="N910" s="57" t="s">
        <v>5870</v>
      </c>
      <c r="O910" s="24" t="s">
        <v>6749</v>
      </c>
      <c r="P910" s="24" t="s">
        <v>6113</v>
      </c>
      <c r="Q910" s="24" t="s">
        <v>6118</v>
      </c>
    </row>
    <row r="911" spans="2:17" x14ac:dyDescent="0.3">
      <c r="B911" s="25" t="s">
        <v>6324</v>
      </c>
      <c r="C911" s="26" t="s">
        <v>5115</v>
      </c>
      <c r="D911" s="50">
        <v>80111504</v>
      </c>
      <c r="E911" s="27" t="s">
        <v>5665</v>
      </c>
      <c r="F911" s="27" t="s">
        <v>5665</v>
      </c>
      <c r="G911" s="27" t="s">
        <v>5665</v>
      </c>
      <c r="H911" s="27" t="s">
        <v>5668</v>
      </c>
      <c r="I911" s="51">
        <v>2993592</v>
      </c>
      <c r="J911" s="50">
        <v>3</v>
      </c>
      <c r="K911" s="51">
        <v>8980776</v>
      </c>
      <c r="L911" s="51">
        <v>8980776</v>
      </c>
      <c r="M911" s="49">
        <v>652</v>
      </c>
      <c r="N911" s="57" t="s">
        <v>5871</v>
      </c>
      <c r="O911" s="24" t="s">
        <v>6749</v>
      </c>
      <c r="P911" s="24" t="s">
        <v>6113</v>
      </c>
      <c r="Q911" s="24" t="s">
        <v>6118</v>
      </c>
    </row>
    <row r="912" spans="2:17" x14ac:dyDescent="0.3">
      <c r="B912" s="25" t="s">
        <v>6325</v>
      </c>
      <c r="C912" s="26" t="s">
        <v>5238</v>
      </c>
      <c r="D912" s="50">
        <v>80111600</v>
      </c>
      <c r="E912" s="27" t="s">
        <v>5665</v>
      </c>
      <c r="F912" s="27" t="s">
        <v>5665</v>
      </c>
      <c r="G912" s="27" t="s">
        <v>5665</v>
      </c>
      <c r="H912" s="27" t="s">
        <v>5668</v>
      </c>
      <c r="I912" s="51">
        <v>4276560</v>
      </c>
      <c r="J912" s="50">
        <v>4</v>
      </c>
      <c r="K912" s="51">
        <v>17106240</v>
      </c>
      <c r="L912" s="51">
        <v>17106240</v>
      </c>
      <c r="M912" s="49">
        <v>26</v>
      </c>
      <c r="N912" s="57" t="s">
        <v>5864</v>
      </c>
      <c r="O912" s="24" t="s">
        <v>6749</v>
      </c>
      <c r="P912" s="24" t="s">
        <v>6113</v>
      </c>
      <c r="Q912" s="24" t="s">
        <v>6118</v>
      </c>
    </row>
    <row r="913" spans="2:17" x14ac:dyDescent="0.3">
      <c r="B913" s="25" t="s">
        <v>6326</v>
      </c>
      <c r="C913" s="26" t="s">
        <v>5238</v>
      </c>
      <c r="D913" s="50">
        <v>80111600</v>
      </c>
      <c r="E913" s="27" t="s">
        <v>5665</v>
      </c>
      <c r="F913" s="27" t="s">
        <v>5665</v>
      </c>
      <c r="G913" s="27" t="s">
        <v>5665</v>
      </c>
      <c r="H913" s="27" t="s">
        <v>5668</v>
      </c>
      <c r="I913" s="51">
        <v>8553120</v>
      </c>
      <c r="J913" s="50">
        <v>4</v>
      </c>
      <c r="K913" s="51">
        <v>32501856</v>
      </c>
      <c r="L913" s="51">
        <v>32501856</v>
      </c>
      <c r="M913" s="49">
        <v>18</v>
      </c>
      <c r="N913" s="57" t="s">
        <v>5859</v>
      </c>
      <c r="O913" s="24" t="s">
        <v>6749</v>
      </c>
      <c r="P913" s="24" t="s">
        <v>6113</v>
      </c>
      <c r="Q913" s="24" t="s">
        <v>6118</v>
      </c>
    </row>
    <row r="914" spans="2:17" x14ac:dyDescent="0.3">
      <c r="B914" s="25" t="s">
        <v>5320</v>
      </c>
      <c r="C914" s="26" t="s">
        <v>5115</v>
      </c>
      <c r="D914" s="50">
        <v>80111600</v>
      </c>
      <c r="E914" s="27" t="s">
        <v>5665</v>
      </c>
      <c r="F914" s="27" t="s">
        <v>5665</v>
      </c>
      <c r="G914" s="27" t="s">
        <v>5665</v>
      </c>
      <c r="H914" s="27" t="s">
        <v>5668</v>
      </c>
      <c r="I914" s="51">
        <v>6414840</v>
      </c>
      <c r="J914" s="50">
        <v>4</v>
      </c>
      <c r="K914" s="51">
        <v>23521080</v>
      </c>
      <c r="L914" s="51">
        <v>23521080</v>
      </c>
      <c r="M914" s="49">
        <v>627</v>
      </c>
      <c r="N914" s="57" t="s">
        <v>5858</v>
      </c>
      <c r="O914" s="24" t="s">
        <v>6749</v>
      </c>
      <c r="P914" s="24" t="s">
        <v>6113</v>
      </c>
      <c r="Q914" s="24" t="s">
        <v>6118</v>
      </c>
    </row>
    <row r="915" spans="2:17" x14ac:dyDescent="0.3">
      <c r="B915" s="25" t="s">
        <v>6646</v>
      </c>
      <c r="C915" s="26" t="s">
        <v>5115</v>
      </c>
      <c r="D915" s="50">
        <v>43233200</v>
      </c>
      <c r="E915" s="27" t="s">
        <v>5670</v>
      </c>
      <c r="F915" s="27" t="s">
        <v>5670</v>
      </c>
      <c r="G915" s="27" t="s">
        <v>5670</v>
      </c>
      <c r="H915" s="27" t="s">
        <v>5670</v>
      </c>
      <c r="I915" s="51">
        <v>11292146</v>
      </c>
      <c r="J915" s="50">
        <v>1</v>
      </c>
      <c r="K915" s="51">
        <v>11292146</v>
      </c>
      <c r="L915" s="51">
        <v>11292146</v>
      </c>
      <c r="M915" s="49">
        <v>726</v>
      </c>
      <c r="N915" s="57" t="s">
        <v>6973</v>
      </c>
      <c r="O915" s="24" t="s">
        <v>6749</v>
      </c>
      <c r="P915" s="24" t="s">
        <v>6113</v>
      </c>
      <c r="Q915" s="24" t="s">
        <v>6118</v>
      </c>
    </row>
    <row r="916" spans="2:17" x14ac:dyDescent="0.3">
      <c r="B916" s="25" t="s">
        <v>6327</v>
      </c>
      <c r="C916" s="26" t="s">
        <v>5238</v>
      </c>
      <c r="D916" s="50">
        <v>80111600</v>
      </c>
      <c r="E916" s="27" t="s">
        <v>5665</v>
      </c>
      <c r="F916" s="27" t="s">
        <v>5665</v>
      </c>
      <c r="G916" s="27" t="s">
        <v>5665</v>
      </c>
      <c r="H916" s="27" t="s">
        <v>5668</v>
      </c>
      <c r="I916" s="51">
        <v>6949410</v>
      </c>
      <c r="J916" s="50">
        <v>4</v>
      </c>
      <c r="K916" s="51">
        <v>27797640</v>
      </c>
      <c r="L916" s="51">
        <v>27797640</v>
      </c>
      <c r="M916" s="49">
        <v>7</v>
      </c>
      <c r="N916" s="57" t="s">
        <v>5834</v>
      </c>
      <c r="O916" s="24" t="s">
        <v>6749</v>
      </c>
      <c r="P916" s="24" t="s">
        <v>6113</v>
      </c>
      <c r="Q916" s="24" t="s">
        <v>6118</v>
      </c>
    </row>
    <row r="917" spans="2:17" x14ac:dyDescent="0.3">
      <c r="B917" s="25" t="s">
        <v>6328</v>
      </c>
      <c r="C917" s="26" t="s">
        <v>5238</v>
      </c>
      <c r="D917" s="50">
        <v>80111600</v>
      </c>
      <c r="E917" s="27" t="s">
        <v>5665</v>
      </c>
      <c r="F917" s="27" t="s">
        <v>5665</v>
      </c>
      <c r="G917" s="27" t="s">
        <v>5665</v>
      </c>
      <c r="H917" s="27" t="s">
        <v>5668</v>
      </c>
      <c r="I917" s="51">
        <v>4615121</v>
      </c>
      <c r="J917" s="50">
        <v>4</v>
      </c>
      <c r="K917" s="51">
        <v>18460484</v>
      </c>
      <c r="L917" s="51">
        <v>18460484</v>
      </c>
      <c r="M917" s="49">
        <v>4</v>
      </c>
      <c r="N917" s="57" t="s">
        <v>5832</v>
      </c>
      <c r="O917" s="24" t="s">
        <v>6749</v>
      </c>
      <c r="P917" s="24" t="s">
        <v>6113</v>
      </c>
      <c r="Q917" s="24" t="s">
        <v>6118</v>
      </c>
    </row>
    <row r="918" spans="2:17" x14ac:dyDescent="0.3">
      <c r="B918" s="25" t="s">
        <v>6329</v>
      </c>
      <c r="C918" s="26" t="s">
        <v>5238</v>
      </c>
      <c r="D918" s="50">
        <v>80111600</v>
      </c>
      <c r="E918" s="27" t="s">
        <v>5665</v>
      </c>
      <c r="F918" s="27" t="s">
        <v>5665</v>
      </c>
      <c r="G918" s="27" t="s">
        <v>5665</v>
      </c>
      <c r="H918" s="27" t="s">
        <v>5668</v>
      </c>
      <c r="I918" s="51">
        <v>7483000</v>
      </c>
      <c r="J918" s="50">
        <v>3</v>
      </c>
      <c r="K918" s="51">
        <v>25192767</v>
      </c>
      <c r="L918" s="51">
        <v>25192747</v>
      </c>
      <c r="M918" s="49">
        <v>300</v>
      </c>
      <c r="N918" s="57" t="s">
        <v>5883</v>
      </c>
      <c r="O918" s="24" t="s">
        <v>6749</v>
      </c>
      <c r="P918" s="24" t="s">
        <v>6113</v>
      </c>
      <c r="Q918" s="24" t="s">
        <v>6118</v>
      </c>
    </row>
    <row r="919" spans="2:17" x14ac:dyDescent="0.3">
      <c r="B919" s="25" t="s">
        <v>6330</v>
      </c>
      <c r="C919" s="26" t="s">
        <v>5238</v>
      </c>
      <c r="D919" s="50">
        <v>80111600</v>
      </c>
      <c r="E919" s="27" t="s">
        <v>5665</v>
      </c>
      <c r="F919" s="27" t="s">
        <v>5665</v>
      </c>
      <c r="G919" s="27" t="s">
        <v>5665</v>
      </c>
      <c r="H919" s="27" t="s">
        <v>5668</v>
      </c>
      <c r="I919" s="51">
        <v>8300000</v>
      </c>
      <c r="J919" s="50">
        <v>2</v>
      </c>
      <c r="K919" s="51">
        <v>23516667</v>
      </c>
      <c r="L919" s="51">
        <v>23516667</v>
      </c>
      <c r="M919" s="49">
        <v>298</v>
      </c>
      <c r="N919" s="57" t="s">
        <v>5882</v>
      </c>
      <c r="O919" s="24" t="s">
        <v>6749</v>
      </c>
      <c r="P919" s="24" t="s">
        <v>6113</v>
      </c>
      <c r="Q919" s="24" t="s">
        <v>6118</v>
      </c>
    </row>
    <row r="920" spans="2:17" x14ac:dyDescent="0.3">
      <c r="B920" s="25" t="s">
        <v>6331</v>
      </c>
      <c r="C920" s="26" t="s">
        <v>5238</v>
      </c>
      <c r="D920" s="50">
        <v>80111600</v>
      </c>
      <c r="E920" s="27" t="s">
        <v>5665</v>
      </c>
      <c r="F920" s="27" t="s">
        <v>5665</v>
      </c>
      <c r="G920" s="27" t="s">
        <v>5665</v>
      </c>
      <c r="H920" s="27" t="s">
        <v>5668</v>
      </c>
      <c r="I920" s="51">
        <v>4500000</v>
      </c>
      <c r="J920" s="50">
        <v>3</v>
      </c>
      <c r="K920" s="51">
        <v>14550000</v>
      </c>
      <c r="L920" s="51">
        <v>14550000</v>
      </c>
      <c r="M920" s="49">
        <v>178</v>
      </c>
      <c r="N920" s="57" t="s">
        <v>5884</v>
      </c>
      <c r="O920" s="24" t="s">
        <v>6749</v>
      </c>
      <c r="P920" s="24" t="s">
        <v>6113</v>
      </c>
      <c r="Q920" s="24" t="s">
        <v>6118</v>
      </c>
    </row>
    <row r="921" spans="2:17" x14ac:dyDescent="0.3">
      <c r="B921" s="25" t="s">
        <v>6332</v>
      </c>
      <c r="C921" s="26" t="s">
        <v>5238</v>
      </c>
      <c r="D921" s="50">
        <v>80111600</v>
      </c>
      <c r="E921" s="27" t="s">
        <v>5665</v>
      </c>
      <c r="F921" s="27" t="s">
        <v>5665</v>
      </c>
      <c r="G921" s="27" t="s">
        <v>5665</v>
      </c>
      <c r="H921" s="27" t="s">
        <v>5668</v>
      </c>
      <c r="I921" s="51">
        <v>4704000</v>
      </c>
      <c r="J921" s="50">
        <v>4</v>
      </c>
      <c r="K921" s="51">
        <v>17718400</v>
      </c>
      <c r="L921" s="51">
        <v>17718400</v>
      </c>
      <c r="M921" s="49">
        <v>177</v>
      </c>
      <c r="N921" s="57" t="s">
        <v>5888</v>
      </c>
      <c r="O921" s="24" t="s">
        <v>6749</v>
      </c>
      <c r="P921" s="24" t="s">
        <v>6113</v>
      </c>
      <c r="Q921" s="24" t="s">
        <v>6118</v>
      </c>
    </row>
    <row r="922" spans="2:17" x14ac:dyDescent="0.3">
      <c r="B922" s="25" t="s">
        <v>6333</v>
      </c>
      <c r="C922" s="26" t="s">
        <v>5238</v>
      </c>
      <c r="D922" s="50">
        <v>80111600</v>
      </c>
      <c r="E922" s="27" t="s">
        <v>5665</v>
      </c>
      <c r="F922" s="27" t="s">
        <v>5665</v>
      </c>
      <c r="G922" s="27" t="s">
        <v>5665</v>
      </c>
      <c r="H922" s="27" t="s">
        <v>5668</v>
      </c>
      <c r="I922" s="51">
        <v>6973875</v>
      </c>
      <c r="J922" s="50">
        <v>4</v>
      </c>
      <c r="K922" s="51">
        <v>26500725</v>
      </c>
      <c r="L922" s="51">
        <v>26500725</v>
      </c>
      <c r="M922" s="49">
        <v>157</v>
      </c>
      <c r="N922" s="57" t="s">
        <v>5892</v>
      </c>
      <c r="O922" s="24" t="s">
        <v>6749</v>
      </c>
      <c r="P922" s="24" t="s">
        <v>6113</v>
      </c>
      <c r="Q922" s="24" t="s">
        <v>6118</v>
      </c>
    </row>
    <row r="923" spans="2:17" x14ac:dyDescent="0.3">
      <c r="B923" s="25" t="s">
        <v>6334</v>
      </c>
      <c r="C923" s="26" t="s">
        <v>5238</v>
      </c>
      <c r="D923" s="50">
        <v>80111600</v>
      </c>
      <c r="E923" s="27" t="s">
        <v>5665</v>
      </c>
      <c r="F923" s="27" t="s">
        <v>5665</v>
      </c>
      <c r="G923" s="27" t="s">
        <v>5665</v>
      </c>
      <c r="H923" s="27" t="s">
        <v>5668</v>
      </c>
      <c r="I923" s="51">
        <v>3530000</v>
      </c>
      <c r="J923" s="50">
        <v>3</v>
      </c>
      <c r="K923" s="51">
        <v>13414000</v>
      </c>
      <c r="L923" s="51">
        <v>13414000</v>
      </c>
      <c r="M923" s="49">
        <v>145</v>
      </c>
      <c r="N923" s="57" t="s">
        <v>5889</v>
      </c>
      <c r="O923" s="24" t="s">
        <v>6749</v>
      </c>
      <c r="P923" s="24" t="s">
        <v>6113</v>
      </c>
      <c r="Q923" s="24" t="s">
        <v>6118</v>
      </c>
    </row>
    <row r="924" spans="2:17" x14ac:dyDescent="0.3">
      <c r="B924" s="25" t="s">
        <v>6335</v>
      </c>
      <c r="C924" s="26" t="s">
        <v>5238</v>
      </c>
      <c r="D924" s="50">
        <v>80111600</v>
      </c>
      <c r="E924" s="27" t="s">
        <v>5665</v>
      </c>
      <c r="F924" s="27" t="s">
        <v>5665</v>
      </c>
      <c r="G924" s="27" t="s">
        <v>5665</v>
      </c>
      <c r="H924" s="27" t="s">
        <v>5668</v>
      </c>
      <c r="I924" s="51">
        <v>7483980</v>
      </c>
      <c r="J924" s="50">
        <v>1</v>
      </c>
      <c r="K924" s="51">
        <v>27191794</v>
      </c>
      <c r="L924" s="51">
        <v>27191794</v>
      </c>
      <c r="M924" s="49">
        <v>83</v>
      </c>
      <c r="N924" s="57" t="s">
        <v>5860</v>
      </c>
      <c r="O924" s="24" t="s">
        <v>6749</v>
      </c>
      <c r="P924" s="24" t="s">
        <v>6113</v>
      </c>
      <c r="Q924" s="24" t="s">
        <v>6118</v>
      </c>
    </row>
    <row r="925" spans="2:17" x14ac:dyDescent="0.3">
      <c r="B925" s="25" t="s">
        <v>6336</v>
      </c>
      <c r="C925" s="26" t="s">
        <v>5238</v>
      </c>
      <c r="D925" s="50">
        <v>80111600</v>
      </c>
      <c r="E925" s="27" t="s">
        <v>5665</v>
      </c>
      <c r="F925" s="27" t="s">
        <v>5665</v>
      </c>
      <c r="G925" s="27" t="s">
        <v>5665</v>
      </c>
      <c r="H925" s="27" t="s">
        <v>5668</v>
      </c>
      <c r="I925" s="51">
        <v>8553120</v>
      </c>
      <c r="J925" s="50">
        <v>1</v>
      </c>
      <c r="K925" s="51">
        <v>31361440</v>
      </c>
      <c r="L925" s="51">
        <v>31361440</v>
      </c>
      <c r="M925" s="49">
        <v>17</v>
      </c>
      <c r="N925" s="57" t="s">
        <v>5878</v>
      </c>
      <c r="O925" s="24" t="s">
        <v>6749</v>
      </c>
      <c r="P925" s="24" t="s">
        <v>6113</v>
      </c>
      <c r="Q925" s="24" t="s">
        <v>6118</v>
      </c>
    </row>
    <row r="926" spans="2:17" x14ac:dyDescent="0.3">
      <c r="B926" s="25" t="s">
        <v>6337</v>
      </c>
      <c r="C926" s="26" t="s">
        <v>5238</v>
      </c>
      <c r="D926" s="50">
        <v>80111600</v>
      </c>
      <c r="E926" s="27" t="s">
        <v>5665</v>
      </c>
      <c r="F926" s="27" t="s">
        <v>5665</v>
      </c>
      <c r="G926" s="27" t="s">
        <v>5665</v>
      </c>
      <c r="H926" s="27" t="s">
        <v>5668</v>
      </c>
      <c r="I926" s="51">
        <v>5880270</v>
      </c>
      <c r="J926" s="50">
        <v>1</v>
      </c>
      <c r="K926" s="51">
        <v>23521080</v>
      </c>
      <c r="L926" s="51">
        <v>23521080</v>
      </c>
      <c r="M926" s="49">
        <v>16</v>
      </c>
      <c r="N926" s="57" t="s">
        <v>5863</v>
      </c>
      <c r="O926" s="24" t="s">
        <v>6749</v>
      </c>
      <c r="P926" s="24" t="s">
        <v>6113</v>
      </c>
      <c r="Q926" s="24" t="s">
        <v>6118</v>
      </c>
    </row>
    <row r="927" spans="2:17" x14ac:dyDescent="0.3">
      <c r="B927" s="25" t="s">
        <v>6338</v>
      </c>
      <c r="C927" s="26" t="s">
        <v>5238</v>
      </c>
      <c r="D927" s="50">
        <v>80111600</v>
      </c>
      <c r="E927" s="27" t="s">
        <v>5665</v>
      </c>
      <c r="F927" s="27" t="s">
        <v>5665</v>
      </c>
      <c r="G927" s="27" t="s">
        <v>5665</v>
      </c>
      <c r="H927" s="27" t="s">
        <v>5668</v>
      </c>
      <c r="I927" s="51">
        <v>8000000</v>
      </c>
      <c r="J927" s="50">
        <v>3</v>
      </c>
      <c r="K927" s="51">
        <v>21866667</v>
      </c>
      <c r="L927" s="51">
        <v>21866667</v>
      </c>
      <c r="M927" s="49">
        <v>92</v>
      </c>
      <c r="N927" s="57" t="s">
        <v>5839</v>
      </c>
      <c r="O927" s="24" t="s">
        <v>6749</v>
      </c>
      <c r="P927" s="24" t="s">
        <v>6113</v>
      </c>
      <c r="Q927" s="24" t="s">
        <v>6118</v>
      </c>
    </row>
    <row r="928" spans="2:17" x14ac:dyDescent="0.3">
      <c r="B928" s="25" t="s">
        <v>6339</v>
      </c>
      <c r="C928" s="26" t="s">
        <v>5238</v>
      </c>
      <c r="D928" s="50">
        <v>80111600</v>
      </c>
      <c r="E928" s="27" t="s">
        <v>5665</v>
      </c>
      <c r="F928" s="27" t="s">
        <v>5665</v>
      </c>
      <c r="G928" s="27" t="s">
        <v>5665</v>
      </c>
      <c r="H928" s="27" t="s">
        <v>5668</v>
      </c>
      <c r="I928" s="51">
        <v>3453322</v>
      </c>
      <c r="J928" s="50">
        <v>4</v>
      </c>
      <c r="K928" s="51">
        <v>12662181</v>
      </c>
      <c r="L928" s="51">
        <v>12662181</v>
      </c>
      <c r="M928" s="49">
        <v>97</v>
      </c>
      <c r="N928" s="57" t="s">
        <v>5838</v>
      </c>
      <c r="O928" s="24" t="s">
        <v>6749</v>
      </c>
      <c r="P928" s="24" t="s">
        <v>6113</v>
      </c>
      <c r="Q928" s="24" t="s">
        <v>6118</v>
      </c>
    </row>
    <row r="929" spans="2:17" x14ac:dyDescent="0.3">
      <c r="B929" s="25" t="s">
        <v>6340</v>
      </c>
      <c r="C929" s="26" t="s">
        <v>5238</v>
      </c>
      <c r="D929" s="50">
        <v>80111600</v>
      </c>
      <c r="E929" s="27" t="s">
        <v>5665</v>
      </c>
      <c r="F929" s="27" t="s">
        <v>5665</v>
      </c>
      <c r="G929" s="27" t="s">
        <v>5665</v>
      </c>
      <c r="H929" s="27" t="s">
        <v>5668</v>
      </c>
      <c r="I929" s="51">
        <v>8553120</v>
      </c>
      <c r="J929" s="50">
        <v>4</v>
      </c>
      <c r="K929" s="51">
        <v>30791232</v>
      </c>
      <c r="L929" s="51">
        <v>30791232</v>
      </c>
      <c r="M929" s="49">
        <v>109</v>
      </c>
      <c r="N929" s="57" t="s">
        <v>5842</v>
      </c>
      <c r="O929" s="24" t="s">
        <v>6749</v>
      </c>
      <c r="P929" s="24" t="s">
        <v>6113</v>
      </c>
      <c r="Q929" s="24" t="s">
        <v>6118</v>
      </c>
    </row>
    <row r="930" spans="2:17" x14ac:dyDescent="0.3">
      <c r="B930" s="25" t="s">
        <v>6341</v>
      </c>
      <c r="C930" s="26" t="s">
        <v>5238</v>
      </c>
      <c r="D930" s="50">
        <v>80111600</v>
      </c>
      <c r="E930" s="27" t="s">
        <v>5665</v>
      </c>
      <c r="F930" s="27" t="s">
        <v>5665</v>
      </c>
      <c r="G930" s="27" t="s">
        <v>5665</v>
      </c>
      <c r="H930" s="27" t="s">
        <v>5668</v>
      </c>
      <c r="I930" s="51">
        <v>6949410</v>
      </c>
      <c r="J930" s="50">
        <v>1</v>
      </c>
      <c r="K930" s="51">
        <v>20616583</v>
      </c>
      <c r="L930" s="51">
        <v>20616583</v>
      </c>
      <c r="M930" s="49">
        <v>122</v>
      </c>
      <c r="N930" s="57" t="s">
        <v>5837</v>
      </c>
      <c r="O930" s="24" t="s">
        <v>6749</v>
      </c>
      <c r="P930" s="24" t="s">
        <v>6113</v>
      </c>
      <c r="Q930" s="24" t="s">
        <v>6118</v>
      </c>
    </row>
    <row r="931" spans="2:17" x14ac:dyDescent="0.3">
      <c r="B931" s="25" t="s">
        <v>6342</v>
      </c>
      <c r="C931" s="26" t="s">
        <v>5238</v>
      </c>
      <c r="D931" s="50">
        <v>80111600</v>
      </c>
      <c r="E931" s="27" t="s">
        <v>5665</v>
      </c>
      <c r="F931" s="27" t="s">
        <v>5665</v>
      </c>
      <c r="G931" s="27" t="s">
        <v>5665</v>
      </c>
      <c r="H931" s="27" t="s">
        <v>5668</v>
      </c>
      <c r="I931" s="51">
        <v>6717763</v>
      </c>
      <c r="J931" s="50">
        <v>3</v>
      </c>
      <c r="K931" s="51">
        <v>20384936</v>
      </c>
      <c r="L931" s="51">
        <v>20384936</v>
      </c>
      <c r="M931" s="49">
        <v>166</v>
      </c>
      <c r="N931" s="57" t="s">
        <v>5875</v>
      </c>
      <c r="O931" s="24" t="s">
        <v>6749</v>
      </c>
      <c r="P931" s="24" t="s">
        <v>6113</v>
      </c>
      <c r="Q931" s="24" t="s">
        <v>6118</v>
      </c>
    </row>
    <row r="932" spans="2:17" x14ac:dyDescent="0.3">
      <c r="B932" s="25" t="s">
        <v>6343</v>
      </c>
      <c r="C932" s="26" t="s">
        <v>5238</v>
      </c>
      <c r="D932" s="50">
        <v>80111600</v>
      </c>
      <c r="E932" s="27" t="s">
        <v>5665</v>
      </c>
      <c r="F932" s="27" t="s">
        <v>5665</v>
      </c>
      <c r="G932" s="27" t="s">
        <v>5665</v>
      </c>
      <c r="H932" s="27" t="s">
        <v>5668</v>
      </c>
      <c r="I932" s="51">
        <v>10000000</v>
      </c>
      <c r="J932" s="50">
        <v>3</v>
      </c>
      <c r="K932" s="51">
        <v>29666667</v>
      </c>
      <c r="L932" s="51">
        <v>29666667</v>
      </c>
      <c r="M932" s="49">
        <v>236</v>
      </c>
      <c r="N932" s="57" t="s">
        <v>5841</v>
      </c>
      <c r="O932" s="24" t="s">
        <v>6749</v>
      </c>
      <c r="P932" s="24" t="s">
        <v>6113</v>
      </c>
      <c r="Q932" s="24" t="s">
        <v>6118</v>
      </c>
    </row>
    <row r="933" spans="2:17" x14ac:dyDescent="0.3">
      <c r="B933" s="25" t="s">
        <v>6344</v>
      </c>
      <c r="C933" s="26" t="s">
        <v>5238</v>
      </c>
      <c r="D933" s="50">
        <v>80111600</v>
      </c>
      <c r="E933" s="27" t="s">
        <v>5665</v>
      </c>
      <c r="F933" s="27" t="s">
        <v>5665</v>
      </c>
      <c r="G933" s="27" t="s">
        <v>5665</v>
      </c>
      <c r="H933" s="27" t="s">
        <v>5668</v>
      </c>
      <c r="I933" s="51">
        <v>6949410</v>
      </c>
      <c r="J933" s="50">
        <v>1</v>
      </c>
      <c r="K933" s="51">
        <v>23164700</v>
      </c>
      <c r="L933" s="51">
        <v>23164700</v>
      </c>
      <c r="M933" s="49">
        <v>276</v>
      </c>
      <c r="N933" s="57" t="s">
        <v>5833</v>
      </c>
      <c r="O933" s="24" t="s">
        <v>6749</v>
      </c>
      <c r="P933" s="24" t="s">
        <v>6113</v>
      </c>
      <c r="Q933" s="24" t="s">
        <v>6118</v>
      </c>
    </row>
    <row r="934" spans="2:17" x14ac:dyDescent="0.3">
      <c r="B934" s="25" t="s">
        <v>6345</v>
      </c>
      <c r="C934" s="26" t="s">
        <v>5238</v>
      </c>
      <c r="D934" s="50">
        <v>80111600</v>
      </c>
      <c r="E934" s="27" t="s">
        <v>5665</v>
      </c>
      <c r="F934" s="27" t="s">
        <v>5665</v>
      </c>
      <c r="G934" s="27" t="s">
        <v>5665</v>
      </c>
      <c r="H934" s="27" t="s">
        <v>5668</v>
      </c>
      <c r="I934" s="51">
        <v>6414840</v>
      </c>
      <c r="J934" s="50">
        <v>3</v>
      </c>
      <c r="K934" s="51">
        <v>21596628</v>
      </c>
      <c r="L934" s="51">
        <v>21596628</v>
      </c>
      <c r="M934" s="49">
        <v>301</v>
      </c>
      <c r="N934" s="57" t="s">
        <v>5899</v>
      </c>
      <c r="O934" s="24" t="s">
        <v>6749</v>
      </c>
      <c r="P934" s="24" t="s">
        <v>6113</v>
      </c>
      <c r="Q934" s="24" t="s">
        <v>6118</v>
      </c>
    </row>
    <row r="935" spans="2:17" x14ac:dyDescent="0.3">
      <c r="B935" s="25" t="s">
        <v>6346</v>
      </c>
      <c r="C935" s="26" t="s">
        <v>5238</v>
      </c>
      <c r="D935" s="50">
        <v>80111600</v>
      </c>
      <c r="E935" s="27" t="s">
        <v>5665</v>
      </c>
      <c r="F935" s="27" t="s">
        <v>5665</v>
      </c>
      <c r="G935" s="27" t="s">
        <v>5665</v>
      </c>
      <c r="H935" s="27" t="s">
        <v>5668</v>
      </c>
      <c r="I935" s="51">
        <v>5452614</v>
      </c>
      <c r="J935" s="50">
        <v>4</v>
      </c>
      <c r="K935" s="51">
        <v>20901687</v>
      </c>
      <c r="L935" s="51">
        <v>20901687</v>
      </c>
      <c r="M935" s="49">
        <v>30</v>
      </c>
      <c r="N935" s="57" t="s">
        <v>5872</v>
      </c>
      <c r="O935" s="24" t="s">
        <v>6749</v>
      </c>
      <c r="P935" s="24" t="s">
        <v>6113</v>
      </c>
      <c r="Q935" s="24" t="s">
        <v>6118</v>
      </c>
    </row>
    <row r="936" spans="2:17" x14ac:dyDescent="0.3">
      <c r="B936" s="25" t="s">
        <v>6347</v>
      </c>
      <c r="C936" s="26" t="s">
        <v>5238</v>
      </c>
      <c r="D936" s="50">
        <v>80111600</v>
      </c>
      <c r="E936" s="27" t="s">
        <v>5665</v>
      </c>
      <c r="F936" s="27" t="s">
        <v>5665</v>
      </c>
      <c r="G936" s="27" t="s">
        <v>5665</v>
      </c>
      <c r="H936" s="27" t="s">
        <v>5668</v>
      </c>
      <c r="I936" s="51">
        <v>5880270</v>
      </c>
      <c r="J936" s="50">
        <v>4</v>
      </c>
      <c r="K936" s="51">
        <v>22149017</v>
      </c>
      <c r="L936" s="51">
        <v>22149017</v>
      </c>
      <c r="M936" s="49">
        <v>196</v>
      </c>
      <c r="N936" s="57" t="s">
        <v>6483</v>
      </c>
      <c r="O936" s="24" t="s">
        <v>6749</v>
      </c>
      <c r="P936" s="24" t="s">
        <v>6113</v>
      </c>
      <c r="Q936" s="24" t="s">
        <v>6118</v>
      </c>
    </row>
    <row r="937" spans="2:17" x14ac:dyDescent="0.3">
      <c r="B937" s="25" t="s">
        <v>6348</v>
      </c>
      <c r="C937" s="26" t="s">
        <v>5238</v>
      </c>
      <c r="D937" s="50">
        <v>80111600</v>
      </c>
      <c r="E937" s="27" t="s">
        <v>5665</v>
      </c>
      <c r="F937" s="27" t="s">
        <v>5665</v>
      </c>
      <c r="G937" s="27" t="s">
        <v>5665</v>
      </c>
      <c r="H937" s="27" t="s">
        <v>5668</v>
      </c>
      <c r="I937" s="51">
        <v>8500000</v>
      </c>
      <c r="J937" s="50">
        <v>3</v>
      </c>
      <c r="K937" s="51">
        <v>26917000</v>
      </c>
      <c r="L937" s="51">
        <v>26917000</v>
      </c>
      <c r="M937" s="49">
        <v>267</v>
      </c>
      <c r="N937" s="57" t="s">
        <v>5844</v>
      </c>
      <c r="O937" s="24" t="s">
        <v>6749</v>
      </c>
      <c r="P937" s="24" t="s">
        <v>6113</v>
      </c>
      <c r="Q937" s="24" t="s">
        <v>6118</v>
      </c>
    </row>
    <row r="938" spans="2:17" x14ac:dyDescent="0.3">
      <c r="B938" s="25" t="s">
        <v>6349</v>
      </c>
      <c r="C938" s="26" t="s">
        <v>5115</v>
      </c>
      <c r="D938" s="50">
        <v>80111600</v>
      </c>
      <c r="E938" s="27" t="s">
        <v>5668</v>
      </c>
      <c r="F938" s="27" t="s">
        <v>5668</v>
      </c>
      <c r="G938" s="27" t="s">
        <v>5668</v>
      </c>
      <c r="H938" s="27" t="s">
        <v>5670</v>
      </c>
      <c r="I938" s="51">
        <v>5452614</v>
      </c>
      <c r="J938" s="50">
        <v>3</v>
      </c>
      <c r="K938" s="51">
        <v>15812581</v>
      </c>
      <c r="L938" s="51">
        <v>15812581</v>
      </c>
      <c r="M938" s="49">
        <v>690</v>
      </c>
      <c r="N938" s="57" t="s">
        <v>5873</v>
      </c>
      <c r="O938" s="24" t="s">
        <v>6749</v>
      </c>
      <c r="P938" s="24" t="s">
        <v>6508</v>
      </c>
      <c r="Q938" s="24" t="s">
        <v>6509</v>
      </c>
    </row>
    <row r="939" spans="2:17" x14ac:dyDescent="0.3">
      <c r="B939" s="25" t="s">
        <v>6350</v>
      </c>
      <c r="C939" s="26" t="s">
        <v>5238</v>
      </c>
      <c r="D939" s="50">
        <v>80111600</v>
      </c>
      <c r="E939" s="27" t="s">
        <v>5665</v>
      </c>
      <c r="F939" s="27" t="s">
        <v>5665</v>
      </c>
      <c r="G939" s="27" t="s">
        <v>5665</v>
      </c>
      <c r="H939" s="27" t="s">
        <v>5668</v>
      </c>
      <c r="I939" s="51">
        <v>8553120</v>
      </c>
      <c r="J939" s="50">
        <v>1</v>
      </c>
      <c r="K939" s="51">
        <v>25659360</v>
      </c>
      <c r="L939" s="51">
        <v>25659360</v>
      </c>
      <c r="M939" s="49">
        <v>151</v>
      </c>
      <c r="N939" s="57" t="s">
        <v>5847</v>
      </c>
      <c r="O939" s="24" t="s">
        <v>6749</v>
      </c>
      <c r="P939" s="24" t="s">
        <v>6508</v>
      </c>
      <c r="Q939" s="24" t="s">
        <v>6509</v>
      </c>
    </row>
    <row r="940" spans="2:17" x14ac:dyDescent="0.3">
      <c r="B940" s="25" t="s">
        <v>6351</v>
      </c>
      <c r="C940" s="26" t="s">
        <v>5238</v>
      </c>
      <c r="D940" s="50">
        <v>80111600</v>
      </c>
      <c r="E940" s="27" t="s">
        <v>5665</v>
      </c>
      <c r="F940" s="27" t="s">
        <v>5665</v>
      </c>
      <c r="G940" s="27" t="s">
        <v>5665</v>
      </c>
      <c r="H940" s="27" t="s">
        <v>5668</v>
      </c>
      <c r="I940" s="51">
        <v>5880270</v>
      </c>
      <c r="J940" s="50">
        <v>1</v>
      </c>
      <c r="K940" s="51">
        <v>20972963</v>
      </c>
      <c r="L940" s="51">
        <v>20972963</v>
      </c>
      <c r="M940" s="49">
        <v>13</v>
      </c>
      <c r="N940" s="57" t="s">
        <v>5862</v>
      </c>
      <c r="O940" s="24" t="s">
        <v>6749</v>
      </c>
      <c r="P940" s="24" t="s">
        <v>6508</v>
      </c>
      <c r="Q940" s="24" t="s">
        <v>6509</v>
      </c>
    </row>
    <row r="941" spans="2:17" x14ac:dyDescent="0.3">
      <c r="B941" s="25" t="s">
        <v>6352</v>
      </c>
      <c r="C941" s="26" t="s">
        <v>5238</v>
      </c>
      <c r="D941" s="50">
        <v>80111600</v>
      </c>
      <c r="E941" s="27" t="s">
        <v>5665</v>
      </c>
      <c r="F941" s="27" t="s">
        <v>5665</v>
      </c>
      <c r="G941" s="27" t="s">
        <v>5665</v>
      </c>
      <c r="H941" s="27" t="s">
        <v>5668</v>
      </c>
      <c r="I941" s="51">
        <v>8553120</v>
      </c>
      <c r="J941" s="50">
        <v>3</v>
      </c>
      <c r="K941" s="51">
        <v>28225296</v>
      </c>
      <c r="L941" s="51">
        <v>28225296</v>
      </c>
      <c r="M941" s="49">
        <v>90</v>
      </c>
      <c r="N941" s="57" t="s">
        <v>6484</v>
      </c>
      <c r="O941" s="24" t="s">
        <v>6749</v>
      </c>
      <c r="P941" s="24" t="s">
        <v>6508</v>
      </c>
      <c r="Q941" s="24" t="s">
        <v>6509</v>
      </c>
    </row>
    <row r="942" spans="2:17" x14ac:dyDescent="0.3">
      <c r="B942" s="25" t="s">
        <v>6353</v>
      </c>
      <c r="C942" s="26" t="s">
        <v>5115</v>
      </c>
      <c r="D942" s="50">
        <v>80111600</v>
      </c>
      <c r="E942" s="27" t="s">
        <v>5668</v>
      </c>
      <c r="F942" s="27" t="s">
        <v>5668</v>
      </c>
      <c r="G942" s="27" t="s">
        <v>5668</v>
      </c>
      <c r="H942" s="27" t="s">
        <v>5670</v>
      </c>
      <c r="I942" s="51">
        <v>3094958.4905660376</v>
      </c>
      <c r="J942" s="50">
        <v>4</v>
      </c>
      <c r="K942" s="51">
        <v>10935520</v>
      </c>
      <c r="L942" s="51">
        <v>10935520</v>
      </c>
      <c r="M942" s="49">
        <v>692</v>
      </c>
      <c r="N942" s="57" t="s">
        <v>6596</v>
      </c>
      <c r="O942" s="24" t="s">
        <v>6749</v>
      </c>
      <c r="P942" s="24" t="s">
        <v>6113</v>
      </c>
      <c r="Q942" s="24" t="s">
        <v>6118</v>
      </c>
    </row>
    <row r="943" spans="2:17" x14ac:dyDescent="0.3">
      <c r="B943" s="25" t="s">
        <v>6354</v>
      </c>
      <c r="C943" s="26" t="s">
        <v>5238</v>
      </c>
      <c r="D943" s="50">
        <v>80111000</v>
      </c>
      <c r="E943" s="27" t="s">
        <v>6886</v>
      </c>
      <c r="F943" s="27" t="s">
        <v>6886</v>
      </c>
      <c r="G943" s="27" t="s">
        <v>5670</v>
      </c>
      <c r="H943" s="27" t="s">
        <v>5675</v>
      </c>
      <c r="I943" s="51">
        <v>4704216.153846154</v>
      </c>
      <c r="J943" s="50">
        <v>1</v>
      </c>
      <c r="K943" s="51">
        <v>6115481</v>
      </c>
      <c r="L943" s="51">
        <v>6115481</v>
      </c>
      <c r="M943" s="49" t="s">
        <v>6732</v>
      </c>
      <c r="N943" s="57" t="s">
        <v>5846</v>
      </c>
      <c r="O943" s="24" t="s">
        <v>6749</v>
      </c>
      <c r="P943" s="24" t="s">
        <v>6113</v>
      </c>
      <c r="Q943" s="24" t="s">
        <v>6118</v>
      </c>
    </row>
    <row r="944" spans="2:17" x14ac:dyDescent="0.3">
      <c r="B944" s="25" t="s">
        <v>6513</v>
      </c>
      <c r="C944" s="26" t="s">
        <v>5254</v>
      </c>
      <c r="D944" s="50">
        <v>72151701</v>
      </c>
      <c r="E944" s="27" t="s">
        <v>5675</v>
      </c>
      <c r="F944" s="27" t="s">
        <v>5675</v>
      </c>
      <c r="G944" s="27" t="s">
        <v>5675</v>
      </c>
      <c r="H944" s="27" t="s">
        <v>5675</v>
      </c>
      <c r="I944" s="51">
        <v>2000000</v>
      </c>
      <c r="J944" s="50">
        <v>6</v>
      </c>
      <c r="K944" s="51">
        <v>12000000</v>
      </c>
      <c r="O944" s="24" t="s">
        <v>6749</v>
      </c>
      <c r="P944" s="24" t="s">
        <v>6113</v>
      </c>
      <c r="Q944" s="24" t="s">
        <v>6118</v>
      </c>
    </row>
    <row r="945" spans="2:17" x14ac:dyDescent="0.3">
      <c r="B945" s="25" t="s">
        <v>6514</v>
      </c>
      <c r="C945" s="26" t="s">
        <v>5238</v>
      </c>
      <c r="D945" s="50">
        <v>80111600</v>
      </c>
      <c r="E945" s="27" t="s">
        <v>5668</v>
      </c>
      <c r="F945" s="27" t="s">
        <v>5668</v>
      </c>
      <c r="G945" s="27" t="s">
        <v>5668</v>
      </c>
      <c r="H945" s="27" t="s">
        <v>5670</v>
      </c>
      <c r="I945" s="51">
        <v>459730</v>
      </c>
      <c r="J945" s="50">
        <v>1</v>
      </c>
      <c r="K945" s="51">
        <v>320742</v>
      </c>
      <c r="L945" s="51">
        <v>320742</v>
      </c>
      <c r="M945" s="49">
        <v>441</v>
      </c>
      <c r="N945" s="57" t="s">
        <v>5880</v>
      </c>
      <c r="O945" s="24" t="s">
        <v>6749</v>
      </c>
      <c r="P945" s="24" t="s">
        <v>6113</v>
      </c>
      <c r="Q945" s="24" t="s">
        <v>6118</v>
      </c>
    </row>
    <row r="946" spans="2:17" x14ac:dyDescent="0.3">
      <c r="B946" s="25" t="s">
        <v>6515</v>
      </c>
      <c r="C946" s="26" t="s">
        <v>5115</v>
      </c>
      <c r="D946" s="50">
        <v>80111600</v>
      </c>
      <c r="E946" s="27" t="s">
        <v>5668</v>
      </c>
      <c r="F946" s="27" t="s">
        <v>5668</v>
      </c>
      <c r="G946" s="27" t="s">
        <v>5668</v>
      </c>
      <c r="H946" s="27" t="s">
        <v>5670</v>
      </c>
      <c r="I946" s="51">
        <v>6949410</v>
      </c>
      <c r="J946" s="50">
        <v>4</v>
      </c>
      <c r="K946" s="51">
        <v>25017876</v>
      </c>
      <c r="L946" s="51">
        <v>25017876</v>
      </c>
      <c r="M946" s="49">
        <v>696</v>
      </c>
      <c r="N946" s="57" t="s">
        <v>5831</v>
      </c>
      <c r="O946" s="24" t="s">
        <v>6749</v>
      </c>
      <c r="P946" s="24" t="s">
        <v>6113</v>
      </c>
      <c r="Q946" s="24" t="s">
        <v>6118</v>
      </c>
    </row>
    <row r="947" spans="2:17" x14ac:dyDescent="0.3">
      <c r="B947" s="25" t="s">
        <v>6516</v>
      </c>
      <c r="C947" s="26" t="s">
        <v>5115</v>
      </c>
      <c r="D947" s="50">
        <v>80111600</v>
      </c>
      <c r="E947" s="27" t="s">
        <v>5668</v>
      </c>
      <c r="F947" s="27" t="s">
        <v>5668</v>
      </c>
      <c r="G947" s="27" t="s">
        <v>5668</v>
      </c>
      <c r="H947" s="27" t="s">
        <v>5670</v>
      </c>
      <c r="I947" s="51">
        <v>3528161.9178082189</v>
      </c>
      <c r="J947" s="50">
        <v>2</v>
      </c>
      <c r="K947" s="51">
        <v>8585194</v>
      </c>
      <c r="L947" s="51">
        <v>8585194</v>
      </c>
      <c r="M947" s="49">
        <v>702</v>
      </c>
      <c r="N947" s="57" t="s">
        <v>5894</v>
      </c>
      <c r="O947" s="24" t="s">
        <v>6749</v>
      </c>
      <c r="P947" s="24" t="s">
        <v>6113</v>
      </c>
      <c r="Q947" s="24" t="s">
        <v>6118</v>
      </c>
    </row>
    <row r="948" spans="2:17" x14ac:dyDescent="0.3">
      <c r="B948" s="25" t="s">
        <v>6517</v>
      </c>
      <c r="C948" s="26" t="s">
        <v>5238</v>
      </c>
      <c r="D948" s="50" t="s">
        <v>5260</v>
      </c>
      <c r="E948" s="27" t="s">
        <v>5668</v>
      </c>
      <c r="F948" s="27" t="s">
        <v>5668</v>
      </c>
      <c r="G948" s="27" t="s">
        <v>5668</v>
      </c>
      <c r="H948" s="27" t="s">
        <v>5670</v>
      </c>
      <c r="I948" s="51">
        <v>63716000</v>
      </c>
      <c r="J948" s="50">
        <v>1</v>
      </c>
      <c r="K948" s="51">
        <v>63500000</v>
      </c>
      <c r="L948" s="51">
        <v>63500000</v>
      </c>
      <c r="M948" s="49">
        <v>416</v>
      </c>
      <c r="N948" s="57" t="s">
        <v>5809</v>
      </c>
      <c r="O948" s="24" t="s">
        <v>6749</v>
      </c>
      <c r="P948" s="24" t="s">
        <v>6113</v>
      </c>
      <c r="Q948" s="24" t="s">
        <v>6118</v>
      </c>
    </row>
    <row r="949" spans="2:17" x14ac:dyDescent="0.3">
      <c r="B949" s="25" t="s">
        <v>6518</v>
      </c>
      <c r="C949" s="26" t="s">
        <v>5238</v>
      </c>
      <c r="D949" s="50">
        <v>80111600</v>
      </c>
      <c r="E949" s="27" t="s">
        <v>5668</v>
      </c>
      <c r="F949" s="27" t="s">
        <v>5668</v>
      </c>
      <c r="G949" s="27" t="s">
        <v>5668</v>
      </c>
      <c r="H949" s="27" t="s">
        <v>5670</v>
      </c>
      <c r="I949" s="51">
        <v>5880270</v>
      </c>
      <c r="J949" s="50">
        <v>1</v>
      </c>
      <c r="K949" s="51">
        <v>16268747</v>
      </c>
      <c r="L949" s="51">
        <v>16268747</v>
      </c>
      <c r="M949" s="49">
        <v>131</v>
      </c>
      <c r="N949" s="57" t="s">
        <v>5861</v>
      </c>
      <c r="O949" s="24" t="s">
        <v>6749</v>
      </c>
      <c r="P949" s="24" t="s">
        <v>6113</v>
      </c>
      <c r="Q949" s="24" t="s">
        <v>6118</v>
      </c>
    </row>
    <row r="950" spans="2:17" ht="26" x14ac:dyDescent="0.3">
      <c r="B950" s="25" t="s">
        <v>6643</v>
      </c>
      <c r="C950" s="26" t="s">
        <v>5176</v>
      </c>
      <c r="D950" s="50" t="s">
        <v>6637</v>
      </c>
      <c r="E950" s="27" t="s">
        <v>5670</v>
      </c>
      <c r="F950" s="27" t="s">
        <v>5670</v>
      </c>
      <c r="G950" s="27" t="s">
        <v>5670</v>
      </c>
      <c r="H950" s="27" t="s">
        <v>5675</v>
      </c>
      <c r="I950" s="51">
        <v>5000000</v>
      </c>
      <c r="J950" s="50">
        <v>3</v>
      </c>
      <c r="K950" s="51">
        <v>15000000</v>
      </c>
      <c r="L950" s="51">
        <v>15000000</v>
      </c>
      <c r="M950" s="49">
        <v>762</v>
      </c>
      <c r="N950" s="57" t="s">
        <v>6968</v>
      </c>
      <c r="O950" s="24" t="s">
        <v>6749</v>
      </c>
      <c r="P950" s="24" t="s">
        <v>6113</v>
      </c>
      <c r="Q950" s="24" t="s">
        <v>6118</v>
      </c>
    </row>
    <row r="951" spans="2:17" ht="26" x14ac:dyDescent="0.3">
      <c r="B951" s="25" t="s">
        <v>6647</v>
      </c>
      <c r="C951" s="26" t="s">
        <v>5185</v>
      </c>
      <c r="D951" s="50">
        <v>78111800</v>
      </c>
      <c r="E951" s="27" t="s">
        <v>5670</v>
      </c>
      <c r="F951" s="27" t="s">
        <v>5670</v>
      </c>
      <c r="G951" s="27" t="s">
        <v>5670</v>
      </c>
      <c r="H951" s="27" t="s">
        <v>5675</v>
      </c>
      <c r="I951" s="51">
        <v>16000000</v>
      </c>
      <c r="J951" s="50">
        <v>4.5</v>
      </c>
      <c r="K951" s="51">
        <v>80000000</v>
      </c>
      <c r="L951" s="51">
        <v>80000000</v>
      </c>
      <c r="M951" s="49">
        <v>407</v>
      </c>
      <c r="N951" s="57" t="s">
        <v>5739</v>
      </c>
      <c r="O951" s="24" t="s">
        <v>6749</v>
      </c>
      <c r="P951" s="24" t="s">
        <v>6113</v>
      </c>
      <c r="Q951" s="24" t="s">
        <v>6118</v>
      </c>
    </row>
    <row r="952" spans="2:17" x14ac:dyDescent="0.3">
      <c r="B952" s="25" t="s">
        <v>6648</v>
      </c>
      <c r="C952" s="26" t="s">
        <v>5115</v>
      </c>
      <c r="D952" s="50">
        <v>80131500</v>
      </c>
      <c r="E952" s="27" t="s">
        <v>5670</v>
      </c>
      <c r="F952" s="27" t="s">
        <v>5670</v>
      </c>
      <c r="G952" s="27" t="s">
        <v>5670</v>
      </c>
      <c r="H952" s="27" t="s">
        <v>5675</v>
      </c>
      <c r="I952" s="51">
        <v>6348742</v>
      </c>
      <c r="J952" s="50">
        <v>1</v>
      </c>
      <c r="K952" s="51">
        <v>6348742</v>
      </c>
      <c r="L952" s="51">
        <v>6348742</v>
      </c>
      <c r="M952" s="49">
        <v>327</v>
      </c>
      <c r="N952" s="57" t="s">
        <v>5811</v>
      </c>
      <c r="O952" s="24" t="s">
        <v>6749</v>
      </c>
      <c r="P952" s="24" t="s">
        <v>6113</v>
      </c>
      <c r="Q952" s="24" t="s">
        <v>6118</v>
      </c>
    </row>
    <row r="953" spans="2:17" x14ac:dyDescent="0.3">
      <c r="B953" s="25" t="s">
        <v>6649</v>
      </c>
      <c r="C953" s="26" t="s">
        <v>5254</v>
      </c>
      <c r="D953" s="50">
        <v>81111801</v>
      </c>
      <c r="E953" s="27" t="s">
        <v>5675</v>
      </c>
      <c r="F953" s="27" t="s">
        <v>5675</v>
      </c>
      <c r="G953" s="27" t="s">
        <v>5675</v>
      </c>
      <c r="H953" s="27" t="s">
        <v>5675</v>
      </c>
      <c r="I953" s="51">
        <v>41650</v>
      </c>
      <c r="J953" s="50">
        <v>1</v>
      </c>
      <c r="K953" s="51">
        <v>41650</v>
      </c>
      <c r="L953" s="51">
        <v>41650</v>
      </c>
      <c r="M953" s="49">
        <v>404</v>
      </c>
      <c r="N953" s="57" t="s">
        <v>5819</v>
      </c>
      <c r="O953" s="24" t="s">
        <v>6749</v>
      </c>
      <c r="P953" s="24" t="s">
        <v>6113</v>
      </c>
      <c r="Q953" s="24" t="s">
        <v>6118</v>
      </c>
    </row>
    <row r="954" spans="2:17" x14ac:dyDescent="0.3">
      <c r="B954" s="25" t="s">
        <v>6650</v>
      </c>
      <c r="C954" s="26" t="s">
        <v>5115</v>
      </c>
      <c r="D954" s="50">
        <v>80111600</v>
      </c>
      <c r="E954" s="27" t="s">
        <v>5675</v>
      </c>
      <c r="F954" s="27" t="s">
        <v>5675</v>
      </c>
      <c r="G954" s="27" t="s">
        <v>5675</v>
      </c>
      <c r="H954" s="27" t="s">
        <v>5675</v>
      </c>
      <c r="I954" s="51">
        <v>3528162</v>
      </c>
      <c r="J954" s="50">
        <v>3</v>
      </c>
      <c r="K954" s="51">
        <v>10584486</v>
      </c>
      <c r="L954" s="51">
        <v>10584486</v>
      </c>
      <c r="M954" s="49">
        <v>724</v>
      </c>
      <c r="N954" s="57" t="s">
        <v>6974</v>
      </c>
      <c r="O954" s="24" t="s">
        <v>6749</v>
      </c>
      <c r="P954" s="24" t="s">
        <v>6113</v>
      </c>
      <c r="Q954" s="24" t="s">
        <v>6118</v>
      </c>
    </row>
    <row r="955" spans="2:17" x14ac:dyDescent="0.3">
      <c r="B955" s="25" t="s">
        <v>6651</v>
      </c>
      <c r="C955" s="26" t="s">
        <v>5115</v>
      </c>
      <c r="D955" s="50">
        <v>80111600</v>
      </c>
      <c r="E955" s="27" t="s">
        <v>5675</v>
      </c>
      <c r="F955" s="27" t="s">
        <v>5675</v>
      </c>
      <c r="G955" s="27" t="s">
        <v>5675</v>
      </c>
      <c r="H955" s="27" t="s">
        <v>5675</v>
      </c>
      <c r="I955" s="51">
        <v>9450000</v>
      </c>
      <c r="J955" s="50">
        <v>4.5</v>
      </c>
      <c r="K955" s="51">
        <v>47250000</v>
      </c>
      <c r="L955" s="51">
        <v>47250000</v>
      </c>
      <c r="M955" s="49">
        <v>799</v>
      </c>
      <c r="N955" s="57" t="s">
        <v>6975</v>
      </c>
      <c r="O955" s="24" t="s">
        <v>6749</v>
      </c>
      <c r="P955" s="24" t="s">
        <v>6113</v>
      </c>
      <c r="Q955" s="24" t="s">
        <v>6118</v>
      </c>
    </row>
    <row r="956" spans="2:17" x14ac:dyDescent="0.3">
      <c r="B956" s="25" t="s">
        <v>6652</v>
      </c>
      <c r="C956" s="26" t="s">
        <v>5115</v>
      </c>
      <c r="D956" s="50">
        <v>80111600</v>
      </c>
      <c r="E956" s="27" t="s">
        <v>5675</v>
      </c>
      <c r="F956" s="27" t="s">
        <v>5675</v>
      </c>
      <c r="G956" s="27" t="s">
        <v>5675</v>
      </c>
      <c r="H956" s="27" t="s">
        <v>5675</v>
      </c>
      <c r="I956" s="51">
        <v>6414840</v>
      </c>
      <c r="J956" s="50">
        <v>4</v>
      </c>
      <c r="K956" s="51">
        <v>25659360</v>
      </c>
      <c r="L956" s="51">
        <v>25659360</v>
      </c>
      <c r="M956" s="49">
        <v>735</v>
      </c>
      <c r="N956" s="57" t="s">
        <v>5853</v>
      </c>
      <c r="O956" s="24" t="s">
        <v>6749</v>
      </c>
      <c r="P956" s="24" t="s">
        <v>6113</v>
      </c>
      <c r="Q956" s="24" t="s">
        <v>6118</v>
      </c>
    </row>
    <row r="957" spans="2:17" x14ac:dyDescent="0.3">
      <c r="B957" s="25" t="s">
        <v>6339</v>
      </c>
      <c r="C957" s="26" t="s">
        <v>5115</v>
      </c>
      <c r="D957" s="50">
        <v>80111600</v>
      </c>
      <c r="E957" s="27" t="s">
        <v>5675</v>
      </c>
      <c r="F957" s="27" t="s">
        <v>5675</v>
      </c>
      <c r="G957" s="27" t="s">
        <v>5675</v>
      </c>
      <c r="H957" s="27" t="s">
        <v>5675</v>
      </c>
      <c r="I957" s="51">
        <v>1151107</v>
      </c>
      <c r="J957" s="50">
        <v>1</v>
      </c>
      <c r="K957" s="51">
        <v>1151107</v>
      </c>
      <c r="L957" s="51">
        <v>1151107</v>
      </c>
      <c r="M957" s="49">
        <v>97</v>
      </c>
      <c r="N957" s="57" t="s">
        <v>5838</v>
      </c>
      <c r="O957" s="24" t="s">
        <v>6749</v>
      </c>
      <c r="P957" s="24" t="s">
        <v>6113</v>
      </c>
      <c r="Q957" s="24" t="s">
        <v>6118</v>
      </c>
    </row>
    <row r="958" spans="2:17" x14ac:dyDescent="0.3">
      <c r="B958" s="25" t="s">
        <v>6345</v>
      </c>
      <c r="C958" s="26" t="s">
        <v>5115</v>
      </c>
      <c r="D958" s="50">
        <v>80111600</v>
      </c>
      <c r="E958" s="27" t="s">
        <v>5675</v>
      </c>
      <c r="F958" s="27" t="s">
        <v>5675</v>
      </c>
      <c r="G958" s="27" t="s">
        <v>5675</v>
      </c>
      <c r="H958" s="27" t="s">
        <v>5675</v>
      </c>
      <c r="I958" s="51">
        <v>6414840</v>
      </c>
      <c r="J958" s="50">
        <v>1</v>
      </c>
      <c r="K958" s="51">
        <v>4062732</v>
      </c>
      <c r="L958" s="51">
        <v>4062732</v>
      </c>
      <c r="M958" s="49">
        <v>301</v>
      </c>
      <c r="N958" s="57" t="s">
        <v>5899</v>
      </c>
      <c r="O958" s="24" t="s">
        <v>6749</v>
      </c>
      <c r="P958" s="24" t="s">
        <v>6113</v>
      </c>
      <c r="Q958" s="24" t="s">
        <v>6118</v>
      </c>
    </row>
    <row r="959" spans="2:17" x14ac:dyDescent="0.3">
      <c r="B959" s="25" t="s">
        <v>6653</v>
      </c>
      <c r="C959" s="26" t="s">
        <v>5115</v>
      </c>
      <c r="D959" s="50">
        <v>80111600</v>
      </c>
      <c r="E959" s="27" t="s">
        <v>5675</v>
      </c>
      <c r="F959" s="27" t="s">
        <v>5675</v>
      </c>
      <c r="G959" s="27" t="s">
        <v>5675</v>
      </c>
      <c r="H959" s="27" t="s">
        <v>5675</v>
      </c>
      <c r="I959" s="51">
        <v>5880270</v>
      </c>
      <c r="J959" s="50">
        <v>4</v>
      </c>
      <c r="K959" s="51">
        <v>23521080</v>
      </c>
      <c r="L959" s="51">
        <v>23521080</v>
      </c>
      <c r="M959" s="49">
        <v>742</v>
      </c>
      <c r="N959" s="57" t="s">
        <v>5857</v>
      </c>
      <c r="O959" s="24" t="s">
        <v>6749</v>
      </c>
      <c r="P959" s="24" t="s">
        <v>6113</v>
      </c>
      <c r="Q959" s="24" t="s">
        <v>6118</v>
      </c>
    </row>
    <row r="960" spans="2:17" x14ac:dyDescent="0.3">
      <c r="B960" s="25" t="s">
        <v>6654</v>
      </c>
      <c r="C960" s="26" t="s">
        <v>5115</v>
      </c>
      <c r="D960" s="50">
        <v>80111600</v>
      </c>
      <c r="E960" s="27" t="s">
        <v>5675</v>
      </c>
      <c r="F960" s="27" t="s">
        <v>5675</v>
      </c>
      <c r="G960" s="27" t="s">
        <v>5675</v>
      </c>
      <c r="H960" s="27" t="s">
        <v>5675</v>
      </c>
      <c r="I960" s="51">
        <v>3528162</v>
      </c>
      <c r="J960" s="50">
        <v>4</v>
      </c>
      <c r="K960" s="51">
        <v>14112648</v>
      </c>
      <c r="L960" s="51">
        <v>14112648</v>
      </c>
      <c r="M960" s="49">
        <v>752</v>
      </c>
      <c r="N960" s="57" t="s">
        <v>5856</v>
      </c>
      <c r="O960" s="24" t="s">
        <v>6749</v>
      </c>
      <c r="P960" s="24" t="s">
        <v>6113</v>
      </c>
      <c r="Q960" s="24" t="s">
        <v>6118</v>
      </c>
    </row>
    <row r="961" spans="2:17" x14ac:dyDescent="0.3">
      <c r="B961" s="25" t="s">
        <v>6808</v>
      </c>
      <c r="C961" s="26" t="s">
        <v>5115</v>
      </c>
      <c r="D961" s="50">
        <v>80111600</v>
      </c>
      <c r="E961" s="27" t="s">
        <v>5675</v>
      </c>
      <c r="F961" s="27" t="s">
        <v>5675</v>
      </c>
      <c r="G961" s="27" t="s">
        <v>5675</v>
      </c>
      <c r="H961" s="27" t="s">
        <v>5675</v>
      </c>
      <c r="I961" s="51">
        <v>6500000</v>
      </c>
      <c r="J961" s="50">
        <v>1</v>
      </c>
      <c r="K961" s="51">
        <v>9750000</v>
      </c>
      <c r="L961" s="51">
        <v>9750000</v>
      </c>
      <c r="M961" s="49">
        <v>629</v>
      </c>
      <c r="N961" s="57" t="s">
        <v>5850</v>
      </c>
      <c r="O961" s="24" t="s">
        <v>6749</v>
      </c>
      <c r="P961" s="24" t="s">
        <v>6113</v>
      </c>
      <c r="Q961" s="24" t="s">
        <v>6118</v>
      </c>
    </row>
    <row r="962" spans="2:17" x14ac:dyDescent="0.3">
      <c r="B962" s="25" t="s">
        <v>6809</v>
      </c>
      <c r="C962" s="26" t="s">
        <v>5115</v>
      </c>
      <c r="D962" s="50">
        <v>80111600</v>
      </c>
      <c r="E962" s="27" t="s">
        <v>5675</v>
      </c>
      <c r="F962" s="27" t="s">
        <v>5675</v>
      </c>
      <c r="G962" s="27" t="s">
        <v>5675</v>
      </c>
      <c r="H962" s="27" t="s">
        <v>5675</v>
      </c>
      <c r="I962" s="51">
        <v>5228000</v>
      </c>
      <c r="J962" s="50">
        <v>2</v>
      </c>
      <c r="K962" s="51">
        <v>8364800</v>
      </c>
      <c r="L962" s="51">
        <v>8364800</v>
      </c>
      <c r="M962" s="49">
        <v>602</v>
      </c>
      <c r="N962" s="57" t="s">
        <v>5851</v>
      </c>
      <c r="O962" s="24" t="s">
        <v>6749</v>
      </c>
      <c r="P962" s="24" t="s">
        <v>6113</v>
      </c>
      <c r="Q962" s="24" t="s">
        <v>6118</v>
      </c>
    </row>
    <row r="963" spans="2:17" x14ac:dyDescent="0.3">
      <c r="B963" s="25" t="s">
        <v>6810</v>
      </c>
      <c r="C963" s="26" t="s">
        <v>5115</v>
      </c>
      <c r="D963" s="50">
        <v>80111600</v>
      </c>
      <c r="E963" s="27" t="s">
        <v>5675</v>
      </c>
      <c r="F963" s="27" t="s">
        <v>5675</v>
      </c>
      <c r="G963" s="27" t="s">
        <v>5675</v>
      </c>
      <c r="H963" s="27" t="s">
        <v>5675</v>
      </c>
      <c r="I963" s="51">
        <v>5228000</v>
      </c>
      <c r="J963" s="50">
        <v>2</v>
      </c>
      <c r="K963" s="51">
        <v>10456000</v>
      </c>
      <c r="L963" s="51">
        <v>10456000</v>
      </c>
      <c r="M963" s="49">
        <v>523</v>
      </c>
      <c r="N963" s="57" t="s">
        <v>5852</v>
      </c>
      <c r="O963" s="24" t="s">
        <v>6749</v>
      </c>
      <c r="P963" s="24" t="s">
        <v>6113</v>
      </c>
      <c r="Q963" s="24" t="s">
        <v>6118</v>
      </c>
    </row>
    <row r="964" spans="2:17" x14ac:dyDescent="0.3">
      <c r="B964" s="25" t="s">
        <v>6811</v>
      </c>
      <c r="C964" s="26" t="s">
        <v>5115</v>
      </c>
      <c r="D964" s="50">
        <v>80111600</v>
      </c>
      <c r="E964" s="27" t="s">
        <v>5675</v>
      </c>
      <c r="F964" s="27" t="s">
        <v>5675</v>
      </c>
      <c r="G964" s="27" t="s">
        <v>5675</v>
      </c>
      <c r="H964" s="27" t="s">
        <v>5675</v>
      </c>
      <c r="I964" s="51">
        <v>5450000</v>
      </c>
      <c r="J964" s="50">
        <v>2</v>
      </c>
      <c r="K964" s="51">
        <v>10900000</v>
      </c>
      <c r="L964" s="51">
        <v>10900000</v>
      </c>
      <c r="M964" s="49">
        <v>542</v>
      </c>
      <c r="N964" s="57" t="s">
        <v>2461</v>
      </c>
      <c r="O964" s="24" t="s">
        <v>6749</v>
      </c>
      <c r="P964" s="24" t="s">
        <v>6113</v>
      </c>
      <c r="Q964" s="24" t="s">
        <v>6118</v>
      </c>
    </row>
    <row r="965" spans="2:17" x14ac:dyDescent="0.3">
      <c r="B965" s="25" t="s">
        <v>6812</v>
      </c>
      <c r="C965" s="26" t="s">
        <v>5254</v>
      </c>
      <c r="D965" s="50" t="s">
        <v>5273</v>
      </c>
      <c r="E965" s="27" t="s">
        <v>5675</v>
      </c>
      <c r="F965" s="27" t="s">
        <v>5675</v>
      </c>
      <c r="G965" s="27" t="s">
        <v>5675</v>
      </c>
      <c r="H965" s="27" t="s">
        <v>5675</v>
      </c>
      <c r="I965" s="51">
        <v>13988000</v>
      </c>
      <c r="J965" s="50">
        <v>1</v>
      </c>
      <c r="K965" s="51">
        <v>13988000</v>
      </c>
      <c r="L965" s="51">
        <v>13988000</v>
      </c>
      <c r="M965" s="49">
        <v>681</v>
      </c>
      <c r="N965" s="57" t="s">
        <v>6481</v>
      </c>
      <c r="O965" s="24" t="s">
        <v>6749</v>
      </c>
      <c r="P965" s="24" t="s">
        <v>6113</v>
      </c>
      <c r="Q965" s="24" t="s">
        <v>6118</v>
      </c>
    </row>
    <row r="966" spans="2:17" x14ac:dyDescent="0.3">
      <c r="B966" s="25" t="s">
        <v>6813</v>
      </c>
      <c r="C966" s="26" t="s">
        <v>5115</v>
      </c>
      <c r="D966" s="50">
        <v>80111600</v>
      </c>
      <c r="E966" s="27" t="s">
        <v>5675</v>
      </c>
      <c r="F966" s="27" t="s">
        <v>5675</v>
      </c>
      <c r="G966" s="27" t="s">
        <v>5675</v>
      </c>
      <c r="H966" s="27" t="s">
        <v>5675</v>
      </c>
      <c r="I966" s="51">
        <v>8000000</v>
      </c>
      <c r="J966" s="50">
        <v>1</v>
      </c>
      <c r="K966" s="51">
        <v>8000000</v>
      </c>
      <c r="L966" s="51">
        <v>8000000</v>
      </c>
      <c r="M966" s="49">
        <v>703</v>
      </c>
      <c r="N966" s="57" t="s">
        <v>6731</v>
      </c>
      <c r="O966" s="24" t="s">
        <v>6749</v>
      </c>
      <c r="P966" s="24" t="s">
        <v>6113</v>
      </c>
      <c r="Q966" s="24" t="s">
        <v>6118</v>
      </c>
    </row>
    <row r="967" spans="2:17" x14ac:dyDescent="0.3">
      <c r="B967" s="25" t="s">
        <v>6336</v>
      </c>
      <c r="C967" s="26" t="s">
        <v>5115</v>
      </c>
      <c r="D967" s="50">
        <v>80111600</v>
      </c>
      <c r="E967" s="27" t="s">
        <v>5675</v>
      </c>
      <c r="F967" s="27" t="s">
        <v>5675</v>
      </c>
      <c r="G967" s="27" t="s">
        <v>5675</v>
      </c>
      <c r="H967" s="27" t="s">
        <v>5675</v>
      </c>
      <c r="I967" s="51">
        <v>8553120</v>
      </c>
      <c r="J967" s="50">
        <v>1</v>
      </c>
      <c r="K967" s="51">
        <v>2851040</v>
      </c>
      <c r="L967" s="51">
        <v>2851040</v>
      </c>
      <c r="M967" s="49">
        <v>17</v>
      </c>
      <c r="N967" s="57" t="s">
        <v>5878</v>
      </c>
      <c r="O967" s="24" t="s">
        <v>6749</v>
      </c>
      <c r="P967" s="24" t="s">
        <v>6113</v>
      </c>
      <c r="Q967" s="24" t="s">
        <v>6118</v>
      </c>
    </row>
    <row r="968" spans="2:17" x14ac:dyDescent="0.3">
      <c r="B968" s="25" t="s">
        <v>6326</v>
      </c>
      <c r="C968" s="26" t="s">
        <v>5115</v>
      </c>
      <c r="D968" s="50">
        <v>80111600</v>
      </c>
      <c r="E968" s="27" t="s">
        <v>5675</v>
      </c>
      <c r="F968" s="27" t="s">
        <v>5675</v>
      </c>
      <c r="G968" s="27" t="s">
        <v>5675</v>
      </c>
      <c r="H968" s="27" t="s">
        <v>5675</v>
      </c>
      <c r="I968" s="51">
        <v>8553120</v>
      </c>
      <c r="J968" s="50">
        <v>1</v>
      </c>
      <c r="K968" s="51">
        <v>1710624</v>
      </c>
      <c r="L968" s="51">
        <v>1710624</v>
      </c>
      <c r="M968" s="49">
        <v>18</v>
      </c>
      <c r="N968" s="57" t="s">
        <v>5859</v>
      </c>
      <c r="O968" s="24" t="s">
        <v>6749</v>
      </c>
      <c r="P968" s="24" t="s">
        <v>6113</v>
      </c>
      <c r="Q968" s="24" t="s">
        <v>6118</v>
      </c>
    </row>
    <row r="969" spans="2:17" x14ac:dyDescent="0.3">
      <c r="B969" s="25" t="s">
        <v>6814</v>
      </c>
      <c r="C969" s="26" t="s">
        <v>5115</v>
      </c>
      <c r="D969" s="50">
        <v>80111600</v>
      </c>
      <c r="E969" s="27" t="s">
        <v>5675</v>
      </c>
      <c r="F969" s="27" t="s">
        <v>5675</v>
      </c>
      <c r="G969" s="27" t="s">
        <v>5675</v>
      </c>
      <c r="H969" s="27" t="s">
        <v>5675</v>
      </c>
      <c r="I969" s="51">
        <v>6949410</v>
      </c>
      <c r="J969" s="50">
        <v>2</v>
      </c>
      <c r="K969" s="51">
        <v>12508938</v>
      </c>
      <c r="L969" s="51">
        <v>12508938</v>
      </c>
      <c r="M969" s="49">
        <v>696</v>
      </c>
      <c r="N969" s="57" t="s">
        <v>5831</v>
      </c>
      <c r="O969" s="24" t="s">
        <v>6749</v>
      </c>
      <c r="P969" s="24" t="s">
        <v>6113</v>
      </c>
      <c r="Q969" s="24" t="s">
        <v>6118</v>
      </c>
    </row>
    <row r="970" spans="2:17" x14ac:dyDescent="0.3">
      <c r="B970" s="25" t="s">
        <v>6815</v>
      </c>
      <c r="C970" s="26" t="s">
        <v>5115</v>
      </c>
      <c r="D970" s="50">
        <v>80111600</v>
      </c>
      <c r="E970" s="27" t="s">
        <v>5675</v>
      </c>
      <c r="F970" s="27" t="s">
        <v>5675</v>
      </c>
      <c r="G970" s="27" t="s">
        <v>5675</v>
      </c>
      <c r="H970" s="27" t="s">
        <v>5675</v>
      </c>
      <c r="I970" s="51">
        <v>6949410</v>
      </c>
      <c r="J970" s="50">
        <v>2</v>
      </c>
      <c r="K970" s="51">
        <v>14825408</v>
      </c>
      <c r="L970" s="51">
        <v>14825408</v>
      </c>
      <c r="M970" s="49">
        <v>551</v>
      </c>
      <c r="N970" s="57" t="s">
        <v>5829</v>
      </c>
      <c r="O970" s="24" t="s">
        <v>6749</v>
      </c>
      <c r="P970" s="24" t="s">
        <v>6113</v>
      </c>
      <c r="Q970" s="24" t="s">
        <v>6118</v>
      </c>
    </row>
    <row r="971" spans="2:17" x14ac:dyDescent="0.3">
      <c r="B971" s="25" t="s">
        <v>6816</v>
      </c>
      <c r="C971" s="26" t="s">
        <v>5115</v>
      </c>
      <c r="D971" s="50">
        <v>80111600</v>
      </c>
      <c r="E971" s="27" t="s">
        <v>5675</v>
      </c>
      <c r="F971" s="27" t="s">
        <v>5675</v>
      </c>
      <c r="G971" s="27" t="s">
        <v>5675</v>
      </c>
      <c r="H971" s="27" t="s">
        <v>5675</v>
      </c>
      <c r="I971" s="51">
        <v>6949410</v>
      </c>
      <c r="J971" s="50">
        <v>2</v>
      </c>
      <c r="K971" s="51">
        <v>15520349</v>
      </c>
      <c r="L971" s="51">
        <v>15520349</v>
      </c>
      <c r="M971" s="49">
        <v>596</v>
      </c>
      <c r="N971" s="57" t="s">
        <v>5827</v>
      </c>
      <c r="O971" s="24" t="s">
        <v>6749</v>
      </c>
      <c r="P971" s="24" t="s">
        <v>6113</v>
      </c>
      <c r="Q971" s="24" t="s">
        <v>6118</v>
      </c>
    </row>
    <row r="972" spans="2:17" x14ac:dyDescent="0.3">
      <c r="B972" s="25" t="s">
        <v>6817</v>
      </c>
      <c r="C972" s="26" t="s">
        <v>5115</v>
      </c>
      <c r="D972" s="50">
        <v>80111600</v>
      </c>
      <c r="E972" s="27" t="s">
        <v>5675</v>
      </c>
      <c r="F972" s="27" t="s">
        <v>5675</v>
      </c>
      <c r="G972" s="27" t="s">
        <v>5675</v>
      </c>
      <c r="H972" s="27" t="s">
        <v>5675</v>
      </c>
      <c r="I972" s="51">
        <v>6949410</v>
      </c>
      <c r="J972" s="50">
        <v>2</v>
      </c>
      <c r="K972" s="51">
        <v>15520349</v>
      </c>
      <c r="L972" s="51">
        <v>15520349</v>
      </c>
      <c r="M972" s="49">
        <v>4272</v>
      </c>
      <c r="N972" s="57" t="s">
        <v>5830</v>
      </c>
      <c r="O972" s="24" t="s">
        <v>6749</v>
      </c>
      <c r="P972" s="24" t="s">
        <v>6113</v>
      </c>
      <c r="Q972" s="24" t="s">
        <v>6118</v>
      </c>
    </row>
    <row r="973" spans="2:17" x14ac:dyDescent="0.3">
      <c r="B973" s="25" t="s">
        <v>6818</v>
      </c>
      <c r="C973" s="26" t="s">
        <v>5115</v>
      </c>
      <c r="D973" s="50">
        <v>80111600</v>
      </c>
      <c r="E973" s="27" t="s">
        <v>5675</v>
      </c>
      <c r="F973" s="27" t="s">
        <v>5675</v>
      </c>
      <c r="G973" s="27" t="s">
        <v>5675</v>
      </c>
      <c r="H973" s="27" t="s">
        <v>5675</v>
      </c>
      <c r="I973" s="51">
        <v>6949410</v>
      </c>
      <c r="J973" s="50">
        <v>2</v>
      </c>
      <c r="K973" s="51">
        <v>15288702</v>
      </c>
      <c r="L973" s="51">
        <v>15288702</v>
      </c>
      <c r="M973" s="49">
        <v>566</v>
      </c>
      <c r="N973" s="57" t="s">
        <v>5828</v>
      </c>
      <c r="O973" s="24" t="s">
        <v>6749</v>
      </c>
      <c r="P973" s="24" t="s">
        <v>6113</v>
      </c>
      <c r="Q973" s="24" t="s">
        <v>6118</v>
      </c>
    </row>
    <row r="974" spans="2:17" x14ac:dyDescent="0.3">
      <c r="B974" s="25" t="s">
        <v>6819</v>
      </c>
      <c r="C974" s="26" t="s">
        <v>5115</v>
      </c>
      <c r="D974" s="50">
        <v>80111600</v>
      </c>
      <c r="E974" s="27" t="s">
        <v>5675</v>
      </c>
      <c r="F974" s="27" t="s">
        <v>5675</v>
      </c>
      <c r="G974" s="27" t="s">
        <v>5675</v>
      </c>
      <c r="H974" s="27" t="s">
        <v>5675</v>
      </c>
      <c r="I974" s="51">
        <v>6949410</v>
      </c>
      <c r="J974" s="50">
        <v>3</v>
      </c>
      <c r="K974" s="51">
        <v>16215290</v>
      </c>
      <c r="L974" s="51">
        <v>16215290</v>
      </c>
      <c r="M974" s="49">
        <v>547</v>
      </c>
      <c r="N974" s="57" t="s">
        <v>6297</v>
      </c>
      <c r="O974" s="24" t="s">
        <v>6749</v>
      </c>
      <c r="P974" s="24" t="s">
        <v>6113</v>
      </c>
      <c r="Q974" s="24" t="s">
        <v>6118</v>
      </c>
    </row>
    <row r="975" spans="2:17" x14ac:dyDescent="0.3">
      <c r="B975" s="25" t="s">
        <v>6820</v>
      </c>
      <c r="C975" s="26" t="s">
        <v>5115</v>
      </c>
      <c r="D975" s="50">
        <v>80111600</v>
      </c>
      <c r="E975" s="27" t="s">
        <v>5675</v>
      </c>
      <c r="F975" s="27" t="s">
        <v>5675</v>
      </c>
      <c r="G975" s="27" t="s">
        <v>5675</v>
      </c>
      <c r="H975" s="27" t="s">
        <v>5675</v>
      </c>
      <c r="I975" s="51">
        <v>8000000</v>
      </c>
      <c r="J975" s="50">
        <v>4</v>
      </c>
      <c r="K975" s="51">
        <v>32000000</v>
      </c>
      <c r="L975" s="51">
        <v>32000000</v>
      </c>
      <c r="M975" s="49">
        <v>782</v>
      </c>
      <c r="N975" s="57" t="s">
        <v>6976</v>
      </c>
      <c r="O975" s="24" t="s">
        <v>6749</v>
      </c>
      <c r="P975" s="24" t="s">
        <v>6113</v>
      </c>
      <c r="Q975" s="24" t="s">
        <v>6118</v>
      </c>
    </row>
    <row r="976" spans="2:17" x14ac:dyDescent="0.3">
      <c r="B976" s="25" t="s">
        <v>6821</v>
      </c>
      <c r="C976" s="26" t="s">
        <v>5115</v>
      </c>
      <c r="D976" s="50">
        <v>80111600</v>
      </c>
      <c r="E976" s="27" t="s">
        <v>5675</v>
      </c>
      <c r="F976" s="27" t="s">
        <v>5675</v>
      </c>
      <c r="G976" s="27" t="s">
        <v>5675</v>
      </c>
      <c r="H976" s="27" t="s">
        <v>5675</v>
      </c>
      <c r="I976" s="51">
        <v>8000000</v>
      </c>
      <c r="J976" s="50">
        <v>4</v>
      </c>
      <c r="K976" s="51">
        <v>32000000</v>
      </c>
      <c r="L976" s="51">
        <v>32000000</v>
      </c>
      <c r="M976" s="49">
        <v>786</v>
      </c>
      <c r="N976" s="57" t="s">
        <v>5908</v>
      </c>
      <c r="O976" s="24" t="s">
        <v>6749</v>
      </c>
      <c r="P976" s="24" t="s">
        <v>6113</v>
      </c>
      <c r="Q976" s="24" t="s">
        <v>6118</v>
      </c>
    </row>
    <row r="977" spans="2:17" x14ac:dyDescent="0.3">
      <c r="B977" s="25" t="s">
        <v>6822</v>
      </c>
      <c r="C977" s="26" t="s">
        <v>5115</v>
      </c>
      <c r="D977" s="50">
        <v>80111600</v>
      </c>
      <c r="E977" s="27" t="s">
        <v>5675</v>
      </c>
      <c r="F977" s="27" t="s">
        <v>5675</v>
      </c>
      <c r="G977" s="27" t="s">
        <v>5675</v>
      </c>
      <c r="H977" s="27" t="s">
        <v>5675</v>
      </c>
      <c r="I977" s="51">
        <v>3453322</v>
      </c>
      <c r="J977" s="50">
        <v>4</v>
      </c>
      <c r="K977" s="51">
        <v>13813288</v>
      </c>
      <c r="L977" s="51">
        <v>13813288</v>
      </c>
      <c r="M977" s="49">
        <v>805</v>
      </c>
      <c r="N977" s="57" t="s">
        <v>6076</v>
      </c>
      <c r="O977" s="24" t="s">
        <v>6749</v>
      </c>
      <c r="P977" s="24" t="s">
        <v>6113</v>
      </c>
      <c r="Q977" s="24" t="s">
        <v>6118</v>
      </c>
    </row>
    <row r="978" spans="2:17" x14ac:dyDescent="0.3">
      <c r="B978" s="25" t="s">
        <v>6823</v>
      </c>
      <c r="C978" s="26" t="s">
        <v>5115</v>
      </c>
      <c r="D978" s="50">
        <v>80111600</v>
      </c>
      <c r="E978" s="27" t="s">
        <v>5675</v>
      </c>
      <c r="F978" s="27" t="s">
        <v>5675</v>
      </c>
      <c r="G978" s="27" t="s">
        <v>5675</v>
      </c>
      <c r="H978" s="27" t="s">
        <v>5675</v>
      </c>
      <c r="I978" s="51">
        <v>6250000</v>
      </c>
      <c r="J978" s="50">
        <v>12</v>
      </c>
      <c r="K978" s="51">
        <v>75000000</v>
      </c>
      <c r="L978" s="51">
        <v>75000000</v>
      </c>
      <c r="M978" s="49">
        <v>784</v>
      </c>
      <c r="N978" s="57" t="s">
        <v>6977</v>
      </c>
      <c r="O978" s="24" t="s">
        <v>6749</v>
      </c>
      <c r="P978" s="24" t="s">
        <v>6113</v>
      </c>
      <c r="Q978" s="24" t="s">
        <v>6118</v>
      </c>
    </row>
    <row r="979" spans="2:17" x14ac:dyDescent="0.3">
      <c r="B979" s="25" t="s">
        <v>6824</v>
      </c>
      <c r="C979" s="26" t="s">
        <v>5115</v>
      </c>
      <c r="D979" s="50">
        <v>80111600</v>
      </c>
      <c r="E979" s="27" t="s">
        <v>5675</v>
      </c>
      <c r="F979" s="27" t="s">
        <v>5675</v>
      </c>
      <c r="G979" s="27" t="s">
        <v>5675</v>
      </c>
      <c r="H979" s="27" t="s">
        <v>5675</v>
      </c>
      <c r="I979" s="51">
        <v>5452614</v>
      </c>
      <c r="J979" s="50">
        <v>3</v>
      </c>
      <c r="K979" s="51">
        <v>16357842</v>
      </c>
      <c r="L979" s="51">
        <v>16357842</v>
      </c>
      <c r="M979" s="49">
        <v>767</v>
      </c>
      <c r="N979" s="57" t="s">
        <v>6978</v>
      </c>
      <c r="O979" s="24" t="s">
        <v>6749</v>
      </c>
      <c r="P979" s="24" t="s">
        <v>6113</v>
      </c>
      <c r="Q979" s="24" t="s">
        <v>6118</v>
      </c>
    </row>
    <row r="980" spans="2:17" x14ac:dyDescent="0.3">
      <c r="B980" s="25" t="s">
        <v>6825</v>
      </c>
      <c r="C980" s="26" t="s">
        <v>5115</v>
      </c>
      <c r="D980" s="50">
        <v>80111600</v>
      </c>
      <c r="E980" s="27" t="s">
        <v>5675</v>
      </c>
      <c r="F980" s="27" t="s">
        <v>5675</v>
      </c>
      <c r="G980" s="27" t="s">
        <v>5675</v>
      </c>
      <c r="H980" s="27" t="s">
        <v>5675</v>
      </c>
      <c r="I980" s="51">
        <v>5452614</v>
      </c>
      <c r="J980" s="50">
        <v>4</v>
      </c>
      <c r="K980" s="51">
        <v>21810456</v>
      </c>
      <c r="L980" s="51">
        <v>21810456</v>
      </c>
      <c r="M980" s="49">
        <v>811</v>
      </c>
      <c r="N980" s="57" t="s">
        <v>6979</v>
      </c>
      <c r="O980" s="24" t="s">
        <v>6749</v>
      </c>
      <c r="P980" s="24" t="s">
        <v>6113</v>
      </c>
      <c r="Q980" s="24" t="s">
        <v>6118</v>
      </c>
    </row>
    <row r="981" spans="2:17" x14ac:dyDescent="0.3">
      <c r="B981" s="25" t="s">
        <v>6335</v>
      </c>
      <c r="C981" s="26" t="s">
        <v>5115</v>
      </c>
      <c r="D981" s="50">
        <v>80111600</v>
      </c>
      <c r="E981" s="27" t="s">
        <v>5675</v>
      </c>
      <c r="F981" s="27" t="s">
        <v>5675</v>
      </c>
      <c r="G981" s="27" t="s">
        <v>5675</v>
      </c>
      <c r="H981" s="27" t="s">
        <v>5675</v>
      </c>
      <c r="I981" s="51">
        <v>7483980</v>
      </c>
      <c r="J981" s="50">
        <v>1</v>
      </c>
      <c r="K981" s="51">
        <v>2744126</v>
      </c>
      <c r="L981" s="51">
        <v>2744126</v>
      </c>
      <c r="M981" s="49">
        <v>83</v>
      </c>
      <c r="N981" s="57" t="s">
        <v>5860</v>
      </c>
      <c r="O981" s="24" t="s">
        <v>6749</v>
      </c>
      <c r="P981" s="24" t="s">
        <v>6113</v>
      </c>
      <c r="Q981" s="24" t="s">
        <v>6118</v>
      </c>
    </row>
    <row r="982" spans="2:17" x14ac:dyDescent="0.3">
      <c r="B982" s="25" t="s">
        <v>6352</v>
      </c>
      <c r="C982" s="26" t="s">
        <v>5115</v>
      </c>
      <c r="D982" s="50">
        <v>80111600</v>
      </c>
      <c r="E982" s="27" t="s">
        <v>5675</v>
      </c>
      <c r="F982" s="27" t="s">
        <v>5675</v>
      </c>
      <c r="G982" s="27" t="s">
        <v>5675</v>
      </c>
      <c r="H982" s="27" t="s">
        <v>5675</v>
      </c>
      <c r="I982" s="51">
        <v>8553120</v>
      </c>
      <c r="J982" s="50">
        <v>1</v>
      </c>
      <c r="K982" s="51">
        <v>5987184</v>
      </c>
      <c r="L982" s="51">
        <v>5987184</v>
      </c>
      <c r="M982" s="49">
        <v>90</v>
      </c>
      <c r="N982" s="57" t="s">
        <v>6484</v>
      </c>
      <c r="O982" s="24" t="s">
        <v>6749</v>
      </c>
      <c r="P982" s="24" t="s">
        <v>6113</v>
      </c>
      <c r="Q982" s="24" t="s">
        <v>6118</v>
      </c>
    </row>
    <row r="983" spans="2:17" x14ac:dyDescent="0.3">
      <c r="B983" s="25" t="s">
        <v>6518</v>
      </c>
      <c r="C983" s="26" t="s">
        <v>5115</v>
      </c>
      <c r="D983" s="50">
        <v>80111600</v>
      </c>
      <c r="E983" s="27" t="s">
        <v>5675</v>
      </c>
      <c r="F983" s="27" t="s">
        <v>5675</v>
      </c>
      <c r="G983" s="27" t="s">
        <v>5675</v>
      </c>
      <c r="H983" s="27" t="s">
        <v>5675</v>
      </c>
      <c r="I983" s="51">
        <v>5880270</v>
      </c>
      <c r="J983" s="50">
        <v>1</v>
      </c>
      <c r="K983" s="51">
        <v>7252333</v>
      </c>
      <c r="L983" s="51">
        <v>7252333</v>
      </c>
      <c r="M983" s="49">
        <v>131</v>
      </c>
      <c r="N983" s="57" t="s">
        <v>5861</v>
      </c>
      <c r="O983" s="24" t="s">
        <v>6749</v>
      </c>
      <c r="P983" s="24" t="s">
        <v>6113</v>
      </c>
      <c r="Q983" s="24" t="s">
        <v>6118</v>
      </c>
    </row>
    <row r="984" spans="2:17" x14ac:dyDescent="0.3">
      <c r="B984" s="25" t="s">
        <v>6351</v>
      </c>
      <c r="C984" s="26" t="s">
        <v>5115</v>
      </c>
      <c r="D984" s="50">
        <v>80111600</v>
      </c>
      <c r="E984" s="27" t="s">
        <v>5675</v>
      </c>
      <c r="F984" s="27" t="s">
        <v>5675</v>
      </c>
      <c r="G984" s="27" t="s">
        <v>5675</v>
      </c>
      <c r="H984" s="27" t="s">
        <v>5675</v>
      </c>
      <c r="I984" s="51">
        <v>5880270</v>
      </c>
      <c r="J984" s="50">
        <v>1</v>
      </c>
      <c r="K984" s="51">
        <v>2548117</v>
      </c>
      <c r="L984" s="51">
        <v>2548117</v>
      </c>
      <c r="M984" s="49">
        <v>13</v>
      </c>
      <c r="N984" s="57" t="s">
        <v>5862</v>
      </c>
      <c r="O984" s="24" t="s">
        <v>6749</v>
      </c>
      <c r="P984" s="24" t="s">
        <v>6113</v>
      </c>
      <c r="Q984" s="24" t="s">
        <v>6118</v>
      </c>
    </row>
    <row r="985" spans="2:17" x14ac:dyDescent="0.3">
      <c r="B985" s="25" t="s">
        <v>6826</v>
      </c>
      <c r="C985" s="26" t="s">
        <v>5115</v>
      </c>
      <c r="D985" s="50">
        <v>80111600</v>
      </c>
      <c r="E985" s="27" t="s">
        <v>5675</v>
      </c>
      <c r="F985" s="27" t="s">
        <v>5675</v>
      </c>
      <c r="G985" s="27" t="s">
        <v>5675</v>
      </c>
      <c r="H985" s="27" t="s">
        <v>5675</v>
      </c>
      <c r="I985" s="51">
        <v>5452614.1558441557</v>
      </c>
      <c r="J985" s="50">
        <v>3</v>
      </c>
      <c r="K985" s="51">
        <v>13995043</v>
      </c>
      <c r="L985" s="51">
        <v>13995043</v>
      </c>
      <c r="M985" s="49">
        <v>447</v>
      </c>
      <c r="N985" s="57" t="s">
        <v>6294</v>
      </c>
      <c r="O985" s="24" t="s">
        <v>6749</v>
      </c>
      <c r="P985" s="24" t="s">
        <v>6113</v>
      </c>
      <c r="Q985" s="24" t="s">
        <v>6118</v>
      </c>
    </row>
    <row r="986" spans="2:17" x14ac:dyDescent="0.3">
      <c r="B986" s="25" t="s">
        <v>6827</v>
      </c>
      <c r="C986" s="26" t="s">
        <v>5115</v>
      </c>
      <c r="D986" s="50">
        <v>80111600</v>
      </c>
      <c r="E986" s="27" t="s">
        <v>5675</v>
      </c>
      <c r="F986" s="27" t="s">
        <v>5675</v>
      </c>
      <c r="G986" s="27" t="s">
        <v>5675</v>
      </c>
      <c r="H986" s="27" t="s">
        <v>5675</v>
      </c>
      <c r="I986" s="51">
        <v>5452613.7209302327</v>
      </c>
      <c r="J986" s="50">
        <v>1</v>
      </c>
      <c r="K986" s="51">
        <v>7815413</v>
      </c>
      <c r="L986" s="51">
        <v>7815413</v>
      </c>
      <c r="M986" s="49">
        <v>690</v>
      </c>
      <c r="N986" s="57" t="s">
        <v>5873</v>
      </c>
      <c r="O986" s="24" t="s">
        <v>6749</v>
      </c>
      <c r="P986" s="24" t="s">
        <v>6113</v>
      </c>
      <c r="Q986" s="24" t="s">
        <v>6118</v>
      </c>
    </row>
    <row r="987" spans="2:17" x14ac:dyDescent="0.3">
      <c r="B987" s="25" t="s">
        <v>6828</v>
      </c>
      <c r="C987" s="26" t="s">
        <v>5115</v>
      </c>
      <c r="D987" s="50">
        <v>80111600</v>
      </c>
      <c r="E987" s="27" t="s">
        <v>5675</v>
      </c>
      <c r="F987" s="27" t="s">
        <v>5675</v>
      </c>
      <c r="G987" s="27" t="s">
        <v>5675</v>
      </c>
      <c r="H987" s="27" t="s">
        <v>5675</v>
      </c>
      <c r="I987" s="51">
        <v>6949410</v>
      </c>
      <c r="J987" s="50">
        <v>1</v>
      </c>
      <c r="K987" s="51">
        <v>7181057</v>
      </c>
      <c r="L987" s="51">
        <v>7181057</v>
      </c>
      <c r="M987" s="49">
        <v>122</v>
      </c>
      <c r="N987" s="57" t="s">
        <v>5837</v>
      </c>
      <c r="O987" s="24" t="s">
        <v>6749</v>
      </c>
      <c r="P987" s="24" t="s">
        <v>6113</v>
      </c>
      <c r="Q987" s="24" t="s">
        <v>6118</v>
      </c>
    </row>
    <row r="988" spans="2:17" x14ac:dyDescent="0.3">
      <c r="B988" s="25" t="s">
        <v>6354</v>
      </c>
      <c r="C988" s="26" t="s">
        <v>5115</v>
      </c>
      <c r="D988" s="50">
        <v>80111600</v>
      </c>
      <c r="E988" s="27" t="s">
        <v>5675</v>
      </c>
      <c r="F988" s="27" t="s">
        <v>5675</v>
      </c>
      <c r="G988" s="27" t="s">
        <v>5675</v>
      </c>
      <c r="H988" s="27" t="s">
        <v>5675</v>
      </c>
      <c r="I988" s="51">
        <v>4704215.9259259254</v>
      </c>
      <c r="J988" s="50">
        <v>3</v>
      </c>
      <c r="K988" s="51">
        <v>12701383</v>
      </c>
      <c r="L988" s="51">
        <v>12701383</v>
      </c>
      <c r="M988" s="49">
        <v>3876</v>
      </c>
      <c r="N988" s="57" t="s">
        <v>5846</v>
      </c>
      <c r="O988" s="24" t="s">
        <v>6749</v>
      </c>
      <c r="P988" s="24" t="s">
        <v>6113</v>
      </c>
      <c r="Q988" s="24" t="s">
        <v>6118</v>
      </c>
    </row>
    <row r="989" spans="2:17" x14ac:dyDescent="0.3">
      <c r="B989" s="25" t="s">
        <v>6346</v>
      </c>
      <c r="C989" s="26" t="s">
        <v>5115</v>
      </c>
      <c r="D989" s="50">
        <v>80111600</v>
      </c>
      <c r="E989" s="27" t="s">
        <v>5675</v>
      </c>
      <c r="F989" s="27" t="s">
        <v>5675</v>
      </c>
      <c r="G989" s="27" t="s">
        <v>5675</v>
      </c>
      <c r="H989" s="27" t="s">
        <v>5675</v>
      </c>
      <c r="I989" s="51">
        <v>5452614</v>
      </c>
      <c r="J989" s="50">
        <v>1</v>
      </c>
      <c r="K989" s="51">
        <v>908769</v>
      </c>
      <c r="L989" s="51">
        <v>908769</v>
      </c>
      <c r="M989" s="49">
        <v>30</v>
      </c>
      <c r="N989" s="57" t="s">
        <v>5872</v>
      </c>
      <c r="O989" s="24" t="s">
        <v>6749</v>
      </c>
      <c r="P989" s="24" t="s">
        <v>6113</v>
      </c>
      <c r="Q989" s="24" t="s">
        <v>6118</v>
      </c>
    </row>
    <row r="990" spans="2:17" x14ac:dyDescent="0.3">
      <c r="B990" s="25" t="s">
        <v>6347</v>
      </c>
      <c r="C990" s="26" t="s">
        <v>5115</v>
      </c>
      <c r="D990" s="50">
        <v>80111600</v>
      </c>
      <c r="E990" s="27" t="s">
        <v>5675</v>
      </c>
      <c r="F990" s="27" t="s">
        <v>5675</v>
      </c>
      <c r="G990" s="27" t="s">
        <v>5675</v>
      </c>
      <c r="H990" s="27" t="s">
        <v>5675</v>
      </c>
      <c r="I990" s="51">
        <v>5880270</v>
      </c>
      <c r="J990" s="50">
        <v>1</v>
      </c>
      <c r="K990" s="51">
        <v>1372063</v>
      </c>
      <c r="L990" s="51">
        <v>1372063</v>
      </c>
      <c r="M990" s="49">
        <v>196</v>
      </c>
      <c r="N990" s="57" t="s">
        <v>6483</v>
      </c>
      <c r="O990" s="24" t="s">
        <v>6749</v>
      </c>
      <c r="P990" s="24" t="s">
        <v>6113</v>
      </c>
      <c r="Q990" s="24" t="s">
        <v>6118</v>
      </c>
    </row>
    <row r="991" spans="2:17" x14ac:dyDescent="0.3">
      <c r="B991" s="25" t="s">
        <v>6829</v>
      </c>
      <c r="C991" s="26" t="s">
        <v>5115</v>
      </c>
      <c r="D991" s="50">
        <v>80111600</v>
      </c>
      <c r="E991" s="27" t="s">
        <v>5675</v>
      </c>
      <c r="F991" s="27" t="s">
        <v>5675</v>
      </c>
      <c r="G991" s="27" t="s">
        <v>5675</v>
      </c>
      <c r="H991" s="27" t="s">
        <v>5675</v>
      </c>
      <c r="I991" s="51">
        <v>7999999.7368421052</v>
      </c>
      <c r="J991" s="50">
        <v>1</v>
      </c>
      <c r="K991" s="51">
        <v>10133333</v>
      </c>
      <c r="L991" s="51">
        <v>10133333</v>
      </c>
      <c r="M991" s="49">
        <v>92</v>
      </c>
      <c r="N991" s="57" t="s">
        <v>5839</v>
      </c>
      <c r="O991" s="24" t="s">
        <v>6749</v>
      </c>
      <c r="P991" s="24" t="s">
        <v>6113</v>
      </c>
      <c r="Q991" s="24" t="s">
        <v>6118</v>
      </c>
    </row>
    <row r="992" spans="2:17" x14ac:dyDescent="0.3">
      <c r="B992" s="25" t="s">
        <v>5346</v>
      </c>
      <c r="C992" s="26" t="s">
        <v>5115</v>
      </c>
      <c r="D992" s="50">
        <v>80111600</v>
      </c>
      <c r="E992" s="27" t="s">
        <v>5675</v>
      </c>
      <c r="F992" s="27" t="s">
        <v>5675</v>
      </c>
      <c r="G992" s="27" t="s">
        <v>5675</v>
      </c>
      <c r="H992" s="27" t="s">
        <v>5675</v>
      </c>
      <c r="I992" s="51">
        <v>4500000</v>
      </c>
      <c r="J992" s="50">
        <v>4</v>
      </c>
      <c r="K992" s="51">
        <v>18000000</v>
      </c>
      <c r="L992" s="51">
        <v>18000000</v>
      </c>
      <c r="M992" s="49">
        <v>801</v>
      </c>
      <c r="N992" s="57" t="s">
        <v>5884</v>
      </c>
      <c r="O992" s="24" t="s">
        <v>6749</v>
      </c>
      <c r="P992" s="24" t="s">
        <v>6113</v>
      </c>
      <c r="Q992" s="24" t="s">
        <v>6118</v>
      </c>
    </row>
    <row r="993" spans="2:17" x14ac:dyDescent="0.3">
      <c r="B993" s="25" t="s">
        <v>5344</v>
      </c>
      <c r="C993" s="26" t="s">
        <v>5115</v>
      </c>
      <c r="D993" s="50">
        <v>80111600</v>
      </c>
      <c r="E993" s="27" t="s">
        <v>5675</v>
      </c>
      <c r="F993" s="27" t="s">
        <v>5675</v>
      </c>
      <c r="G993" s="27" t="s">
        <v>5675</v>
      </c>
      <c r="H993" s="27" t="s">
        <v>5675</v>
      </c>
      <c r="I993" s="51">
        <v>8300000</v>
      </c>
      <c r="J993" s="50">
        <v>4</v>
      </c>
      <c r="K993" s="51">
        <v>33200000</v>
      </c>
      <c r="L993" s="51">
        <v>33200000</v>
      </c>
      <c r="M993" s="49">
        <v>807</v>
      </c>
      <c r="N993" s="57" t="s">
        <v>5882</v>
      </c>
      <c r="O993" s="24" t="s">
        <v>6749</v>
      </c>
      <c r="P993" s="24" t="s">
        <v>6113</v>
      </c>
      <c r="Q993" s="24" t="s">
        <v>6118</v>
      </c>
    </row>
    <row r="994" spans="2:17" x14ac:dyDescent="0.3">
      <c r="B994" s="25" t="s">
        <v>5392</v>
      </c>
      <c r="C994" s="26" t="s">
        <v>5115</v>
      </c>
      <c r="D994" s="50">
        <v>80111600</v>
      </c>
      <c r="E994" s="27" t="s">
        <v>5675</v>
      </c>
      <c r="F994" s="27" t="s">
        <v>5675</v>
      </c>
      <c r="G994" s="27" t="s">
        <v>5675</v>
      </c>
      <c r="H994" s="27" t="s">
        <v>5675</v>
      </c>
      <c r="I994" s="51">
        <v>6000000</v>
      </c>
      <c r="J994" s="50">
        <v>4</v>
      </c>
      <c r="K994" s="51">
        <v>24000000</v>
      </c>
      <c r="L994" s="51">
        <v>24000000</v>
      </c>
      <c r="M994" s="49">
        <v>800</v>
      </c>
      <c r="N994" s="57" t="s">
        <v>5907</v>
      </c>
      <c r="O994" s="24" t="s">
        <v>6749</v>
      </c>
      <c r="P994" s="24" t="s">
        <v>6113</v>
      </c>
      <c r="Q994" s="24" t="s">
        <v>6118</v>
      </c>
    </row>
    <row r="995" spans="2:17" x14ac:dyDescent="0.3">
      <c r="B995" s="25" t="s">
        <v>6830</v>
      </c>
      <c r="C995" s="26" t="s">
        <v>5115</v>
      </c>
      <c r="D995" s="50">
        <v>80111600</v>
      </c>
      <c r="E995" s="27" t="s">
        <v>5675</v>
      </c>
      <c r="F995" s="27" t="s">
        <v>5675</v>
      </c>
      <c r="G995" s="27" t="s">
        <v>5675</v>
      </c>
      <c r="H995" s="27" t="s">
        <v>5675</v>
      </c>
      <c r="I995" s="51">
        <v>5150000</v>
      </c>
      <c r="J995" s="50">
        <v>2</v>
      </c>
      <c r="K995" s="51">
        <v>12875000</v>
      </c>
      <c r="L995" s="51">
        <v>12875000</v>
      </c>
      <c r="M995" s="49">
        <v>429</v>
      </c>
      <c r="N995" s="57" t="s">
        <v>5881</v>
      </c>
      <c r="O995" s="24" t="s">
        <v>6749</v>
      </c>
      <c r="P995" s="24" t="s">
        <v>6113</v>
      </c>
      <c r="Q995" s="24" t="s">
        <v>6118</v>
      </c>
    </row>
    <row r="996" spans="2:17" x14ac:dyDescent="0.3">
      <c r="B996" s="25" t="s">
        <v>6831</v>
      </c>
      <c r="C996" s="26" t="s">
        <v>5115</v>
      </c>
      <c r="D996" s="50">
        <v>80111600</v>
      </c>
      <c r="E996" s="27" t="s">
        <v>5675</v>
      </c>
      <c r="F996" s="27" t="s">
        <v>5675</v>
      </c>
      <c r="G996" s="27" t="s">
        <v>5675</v>
      </c>
      <c r="H996" s="27" t="s">
        <v>5675</v>
      </c>
      <c r="I996" s="51">
        <v>7500000</v>
      </c>
      <c r="J996" s="50">
        <v>2</v>
      </c>
      <c r="K996" s="51">
        <v>18750000</v>
      </c>
      <c r="L996" s="51">
        <v>18750000</v>
      </c>
      <c r="M996" s="49">
        <v>439</v>
      </c>
      <c r="N996" s="57" t="s">
        <v>6292</v>
      </c>
      <c r="O996" s="24" t="s">
        <v>6749</v>
      </c>
      <c r="P996" s="24" t="s">
        <v>6113</v>
      </c>
      <c r="Q996" s="24" t="s">
        <v>6118</v>
      </c>
    </row>
    <row r="997" spans="2:17" x14ac:dyDescent="0.3">
      <c r="B997" s="25" t="s">
        <v>6832</v>
      </c>
      <c r="C997" s="26" t="s">
        <v>5115</v>
      </c>
      <c r="D997" s="50">
        <v>80111600</v>
      </c>
      <c r="E997" s="27" t="s">
        <v>5675</v>
      </c>
      <c r="F997" s="27" t="s">
        <v>5675</v>
      </c>
      <c r="G997" s="27" t="s">
        <v>5675</v>
      </c>
      <c r="H997" s="27" t="s">
        <v>5675</v>
      </c>
      <c r="I997" s="51">
        <v>3688533.0434782607</v>
      </c>
      <c r="J997" s="50">
        <v>2</v>
      </c>
      <c r="K997" s="51">
        <v>8483626</v>
      </c>
      <c r="L997" s="51">
        <v>8483626</v>
      </c>
      <c r="M997" s="49">
        <v>441</v>
      </c>
      <c r="N997" s="57" t="s">
        <v>5880</v>
      </c>
      <c r="O997" s="24" t="s">
        <v>6749</v>
      </c>
      <c r="P997" s="24" t="s">
        <v>6113</v>
      </c>
      <c r="Q997" s="24" t="s">
        <v>6118</v>
      </c>
    </row>
    <row r="998" spans="2:17" x14ac:dyDescent="0.3">
      <c r="B998" s="25" t="s">
        <v>6833</v>
      </c>
      <c r="C998" s="26" t="s">
        <v>5115</v>
      </c>
      <c r="D998" s="50">
        <v>80111600</v>
      </c>
      <c r="E998" s="27" t="s">
        <v>5675</v>
      </c>
      <c r="F998" s="27" t="s">
        <v>5675</v>
      </c>
      <c r="G998" s="27" t="s">
        <v>5675</v>
      </c>
      <c r="H998" s="27" t="s">
        <v>5675</v>
      </c>
      <c r="I998" s="51">
        <v>2735224.0298507465</v>
      </c>
      <c r="J998" s="50">
        <v>2</v>
      </c>
      <c r="K998" s="51">
        <v>6108667</v>
      </c>
      <c r="L998" s="51">
        <v>6108667</v>
      </c>
      <c r="M998" s="49">
        <v>463</v>
      </c>
      <c r="N998" s="57" t="s">
        <v>5885</v>
      </c>
      <c r="O998" s="24" t="s">
        <v>6749</v>
      </c>
      <c r="P998" s="24" t="s">
        <v>6113</v>
      </c>
      <c r="Q998" s="24" t="s">
        <v>6118</v>
      </c>
    </row>
    <row r="999" spans="2:17" x14ac:dyDescent="0.3">
      <c r="B999" s="25" t="s">
        <v>6834</v>
      </c>
      <c r="C999" s="26" t="s">
        <v>5115</v>
      </c>
      <c r="D999" s="50">
        <v>80111600</v>
      </c>
      <c r="E999" s="27" t="s">
        <v>5675</v>
      </c>
      <c r="F999" s="27" t="s">
        <v>5675</v>
      </c>
      <c r="G999" s="27" t="s">
        <v>5675</v>
      </c>
      <c r="H999" s="27" t="s">
        <v>5675</v>
      </c>
      <c r="I999" s="51">
        <v>3453321.9402985075</v>
      </c>
      <c r="J999" s="50">
        <v>2</v>
      </c>
      <c r="K999" s="51">
        <v>7712419</v>
      </c>
      <c r="L999" s="51">
        <v>7712419</v>
      </c>
      <c r="M999" s="49">
        <v>467</v>
      </c>
      <c r="N999" s="57" t="s">
        <v>5890</v>
      </c>
      <c r="O999" s="24" t="s">
        <v>6749</v>
      </c>
      <c r="P999" s="24" t="s">
        <v>6113</v>
      </c>
      <c r="Q999" s="24" t="s">
        <v>6118</v>
      </c>
    </row>
    <row r="1000" spans="2:17" x14ac:dyDescent="0.3">
      <c r="B1000" s="25" t="s">
        <v>6835</v>
      </c>
      <c r="C1000" s="26" t="s">
        <v>5115</v>
      </c>
      <c r="D1000" s="50">
        <v>80111600</v>
      </c>
      <c r="E1000" s="27" t="s">
        <v>5675</v>
      </c>
      <c r="F1000" s="27" t="s">
        <v>5675</v>
      </c>
      <c r="G1000" s="27" t="s">
        <v>5675</v>
      </c>
      <c r="H1000" s="27" t="s">
        <v>5675</v>
      </c>
      <c r="I1000" s="51">
        <v>5499999.8507462693</v>
      </c>
      <c r="J1000" s="50">
        <v>2</v>
      </c>
      <c r="K1000" s="51">
        <v>12283333</v>
      </c>
      <c r="L1000" s="51">
        <v>12283333</v>
      </c>
      <c r="M1000" s="49">
        <v>480</v>
      </c>
      <c r="N1000" s="57" t="s">
        <v>6296</v>
      </c>
      <c r="O1000" s="24" t="s">
        <v>6749</v>
      </c>
      <c r="P1000" s="24" t="s">
        <v>6113</v>
      </c>
      <c r="Q1000" s="24" t="s">
        <v>6118</v>
      </c>
    </row>
    <row r="1001" spans="2:17" x14ac:dyDescent="0.3">
      <c r="B1001" s="25" t="s">
        <v>6836</v>
      </c>
      <c r="C1001" s="26" t="s">
        <v>5115</v>
      </c>
      <c r="D1001" s="50">
        <v>80111600</v>
      </c>
      <c r="E1001" s="27" t="s">
        <v>5675</v>
      </c>
      <c r="F1001" s="27" t="s">
        <v>5675</v>
      </c>
      <c r="G1001" s="27" t="s">
        <v>5675</v>
      </c>
      <c r="H1001" s="27" t="s">
        <v>5675</v>
      </c>
      <c r="I1001" s="51">
        <v>7483000.2000000002</v>
      </c>
      <c r="J1001" s="50">
        <v>2</v>
      </c>
      <c r="K1001" s="51">
        <v>12471667</v>
      </c>
      <c r="L1001" s="51">
        <v>12471667</v>
      </c>
      <c r="M1001" s="49">
        <v>628</v>
      </c>
      <c r="N1001" s="57" t="s">
        <v>6482</v>
      </c>
      <c r="O1001" s="24" t="s">
        <v>6749</v>
      </c>
      <c r="P1001" s="24" t="s">
        <v>6113</v>
      </c>
      <c r="Q1001" s="24" t="s">
        <v>6118</v>
      </c>
    </row>
    <row r="1002" spans="2:17" x14ac:dyDescent="0.3">
      <c r="B1002" s="25" t="s">
        <v>6837</v>
      </c>
      <c r="C1002" s="26" t="s">
        <v>5115</v>
      </c>
      <c r="D1002" s="50">
        <v>80111600</v>
      </c>
      <c r="E1002" s="27" t="s">
        <v>5675</v>
      </c>
      <c r="F1002" s="27" t="s">
        <v>5675</v>
      </c>
      <c r="G1002" s="27" t="s">
        <v>5675</v>
      </c>
      <c r="H1002" s="27" t="s">
        <v>5675</v>
      </c>
      <c r="I1002" s="51">
        <v>7752000</v>
      </c>
      <c r="J1002" s="50">
        <v>2</v>
      </c>
      <c r="K1002" s="51">
        <v>12920000</v>
      </c>
      <c r="L1002" s="51">
        <v>12920000</v>
      </c>
      <c r="M1002" s="49">
        <v>657</v>
      </c>
      <c r="N1002" s="57" t="s">
        <v>5879</v>
      </c>
      <c r="O1002" s="24" t="s">
        <v>6749</v>
      </c>
      <c r="P1002" s="24" t="s">
        <v>6113</v>
      </c>
      <c r="Q1002" s="24" t="s">
        <v>6118</v>
      </c>
    </row>
    <row r="1003" spans="2:17" x14ac:dyDescent="0.3">
      <c r="B1003" s="25" t="s">
        <v>6838</v>
      </c>
      <c r="C1003" s="26" t="s">
        <v>5115</v>
      </c>
      <c r="D1003" s="50">
        <v>80111600</v>
      </c>
      <c r="E1003" s="27" t="s">
        <v>5675</v>
      </c>
      <c r="F1003" s="27" t="s">
        <v>5675</v>
      </c>
      <c r="G1003" s="27" t="s">
        <v>5675</v>
      </c>
      <c r="H1003" s="27" t="s">
        <v>5675</v>
      </c>
      <c r="I1003" s="51">
        <v>4500000</v>
      </c>
      <c r="J1003" s="50">
        <v>2</v>
      </c>
      <c r="K1003" s="51">
        <v>8100000</v>
      </c>
      <c r="L1003" s="51">
        <v>8100000</v>
      </c>
      <c r="M1003" s="49">
        <v>658</v>
      </c>
      <c r="N1003" s="57" t="s">
        <v>5886</v>
      </c>
      <c r="O1003" s="24" t="s">
        <v>6749</v>
      </c>
      <c r="P1003" s="24" t="s">
        <v>6113</v>
      </c>
      <c r="Q1003" s="24" t="s">
        <v>6118</v>
      </c>
    </row>
    <row r="1004" spans="2:17" x14ac:dyDescent="0.3">
      <c r="B1004" s="25" t="s">
        <v>6839</v>
      </c>
      <c r="C1004" s="26" t="s">
        <v>5115</v>
      </c>
      <c r="D1004" s="50">
        <v>80111600</v>
      </c>
      <c r="E1004" s="27" t="s">
        <v>5675</v>
      </c>
      <c r="F1004" s="27" t="s">
        <v>5675</v>
      </c>
      <c r="G1004" s="27" t="s">
        <v>5675</v>
      </c>
      <c r="H1004" s="27" t="s">
        <v>5675</v>
      </c>
      <c r="I1004" s="51">
        <v>8553120</v>
      </c>
      <c r="J1004" s="50">
        <v>1</v>
      </c>
      <c r="K1004" s="51">
        <v>3706352</v>
      </c>
      <c r="L1004" s="51">
        <v>3706352</v>
      </c>
      <c r="M1004" s="49">
        <v>109</v>
      </c>
      <c r="N1004" s="57" t="s">
        <v>5842</v>
      </c>
      <c r="O1004" s="24" t="s">
        <v>6749</v>
      </c>
      <c r="P1004" s="24" t="s">
        <v>6113</v>
      </c>
      <c r="Q1004" s="24" t="s">
        <v>6118</v>
      </c>
    </row>
    <row r="1005" spans="2:17" x14ac:dyDescent="0.3">
      <c r="B1005" s="25" t="s">
        <v>6840</v>
      </c>
      <c r="C1005" s="26" t="s">
        <v>5115</v>
      </c>
      <c r="D1005" s="50">
        <v>80111600</v>
      </c>
      <c r="E1005" s="27" t="s">
        <v>5675</v>
      </c>
      <c r="F1005" s="27" t="s">
        <v>5675</v>
      </c>
      <c r="G1005" s="27" t="s">
        <v>5675</v>
      </c>
      <c r="H1005" s="27" t="s">
        <v>5675</v>
      </c>
      <c r="I1005" s="51">
        <v>6949410</v>
      </c>
      <c r="J1005" s="50">
        <v>1</v>
      </c>
      <c r="K1005" s="51">
        <v>7412704</v>
      </c>
      <c r="L1005" s="51">
        <v>7412704</v>
      </c>
      <c r="M1005" s="49">
        <v>166</v>
      </c>
      <c r="N1005" s="57" t="s">
        <v>5875</v>
      </c>
      <c r="O1005" s="24" t="s">
        <v>6749</v>
      </c>
      <c r="P1005" s="24" t="s">
        <v>6113</v>
      </c>
      <c r="Q1005" s="24" t="s">
        <v>6118</v>
      </c>
    </row>
    <row r="1006" spans="2:17" x14ac:dyDescent="0.3">
      <c r="B1006" s="25" t="s">
        <v>6841</v>
      </c>
      <c r="C1006" s="26" t="s">
        <v>5115</v>
      </c>
      <c r="D1006" s="50">
        <v>80111600</v>
      </c>
      <c r="E1006" s="27" t="s">
        <v>5675</v>
      </c>
      <c r="F1006" s="27" t="s">
        <v>5675</v>
      </c>
      <c r="G1006" s="27" t="s">
        <v>5675</v>
      </c>
      <c r="H1006" s="27" t="s">
        <v>5675</v>
      </c>
      <c r="I1006" s="51">
        <v>3453321.7021276597</v>
      </c>
      <c r="J1006" s="50">
        <v>2</v>
      </c>
      <c r="K1006" s="51">
        <v>5410204</v>
      </c>
      <c r="L1006" s="51">
        <v>5410204</v>
      </c>
      <c r="M1006" s="49">
        <v>692</v>
      </c>
      <c r="N1006" s="57" t="s">
        <v>6596</v>
      </c>
      <c r="O1006" s="24" t="s">
        <v>6749</v>
      </c>
      <c r="P1006" s="24" t="s">
        <v>6113</v>
      </c>
      <c r="Q1006" s="24" t="s">
        <v>6118</v>
      </c>
    </row>
    <row r="1007" spans="2:17" x14ac:dyDescent="0.3">
      <c r="B1007" s="25" t="s">
        <v>6842</v>
      </c>
      <c r="C1007" s="26" t="s">
        <v>5115</v>
      </c>
      <c r="D1007" s="50">
        <v>80111600</v>
      </c>
      <c r="E1007" s="27" t="s">
        <v>5675</v>
      </c>
      <c r="F1007" s="27" t="s">
        <v>5675</v>
      </c>
      <c r="G1007" s="27" t="s">
        <v>5675</v>
      </c>
      <c r="H1007" s="27" t="s">
        <v>5675</v>
      </c>
      <c r="I1007" s="51">
        <v>6414840</v>
      </c>
      <c r="J1007" s="50">
        <v>2</v>
      </c>
      <c r="K1007" s="51">
        <v>11760540</v>
      </c>
      <c r="L1007" s="51">
        <v>11760540</v>
      </c>
      <c r="M1007" s="49">
        <v>627</v>
      </c>
      <c r="N1007" s="57" t="s">
        <v>5858</v>
      </c>
      <c r="O1007" s="24" t="s">
        <v>6749</v>
      </c>
      <c r="P1007" s="24" t="s">
        <v>6113</v>
      </c>
      <c r="Q1007" s="24" t="s">
        <v>6118</v>
      </c>
    </row>
    <row r="1008" spans="2:17" x14ac:dyDescent="0.3">
      <c r="B1008" s="25" t="s">
        <v>6843</v>
      </c>
      <c r="C1008" s="26" t="s">
        <v>5115</v>
      </c>
      <c r="D1008" s="50">
        <v>80111600</v>
      </c>
      <c r="E1008" s="27" t="s">
        <v>5675</v>
      </c>
      <c r="F1008" s="27" t="s">
        <v>5675</v>
      </c>
      <c r="G1008" s="27" t="s">
        <v>5675</v>
      </c>
      <c r="H1008" s="27" t="s">
        <v>5675</v>
      </c>
      <c r="I1008" s="51">
        <v>8499999.5999999996</v>
      </c>
      <c r="J1008" s="50">
        <v>1</v>
      </c>
      <c r="K1008" s="51">
        <v>7083333</v>
      </c>
      <c r="L1008" s="51">
        <v>7083333</v>
      </c>
      <c r="M1008" s="49">
        <v>267</v>
      </c>
      <c r="N1008" s="57" t="s">
        <v>5844</v>
      </c>
      <c r="O1008" s="24" t="s">
        <v>6749</v>
      </c>
      <c r="P1008" s="24" t="s">
        <v>6113</v>
      </c>
      <c r="Q1008" s="24" t="s">
        <v>6118</v>
      </c>
    </row>
    <row r="1009" spans="2:17" x14ac:dyDescent="0.3">
      <c r="B1009" s="25" t="s">
        <v>6844</v>
      </c>
      <c r="C1009" s="26" t="s">
        <v>5115</v>
      </c>
      <c r="D1009" s="50">
        <v>80101504</v>
      </c>
      <c r="E1009" s="27" t="s">
        <v>5675</v>
      </c>
      <c r="F1009" s="27" t="s">
        <v>5675</v>
      </c>
      <c r="G1009" s="27" t="s">
        <v>5675</v>
      </c>
      <c r="H1009" s="27" t="s">
        <v>5675</v>
      </c>
      <c r="I1009" s="51">
        <v>8000000</v>
      </c>
      <c r="J1009" s="50">
        <v>2</v>
      </c>
      <c r="K1009" s="51">
        <v>16000000</v>
      </c>
      <c r="L1009" s="51">
        <v>16000000</v>
      </c>
      <c r="M1009" s="49">
        <v>550</v>
      </c>
      <c r="N1009" s="57" t="s">
        <v>5865</v>
      </c>
      <c r="O1009" s="24" t="s">
        <v>6749</v>
      </c>
      <c r="P1009" s="24" t="s">
        <v>6113</v>
      </c>
      <c r="Q1009" s="24" t="s">
        <v>6118</v>
      </c>
    </row>
    <row r="1010" spans="2:17" x14ac:dyDescent="0.3">
      <c r="B1010" s="25" t="s">
        <v>6845</v>
      </c>
      <c r="C1010" s="26" t="s">
        <v>5115</v>
      </c>
      <c r="D1010" s="50">
        <v>80111600</v>
      </c>
      <c r="E1010" s="27" t="s">
        <v>5675</v>
      </c>
      <c r="F1010" s="27" t="s">
        <v>5675</v>
      </c>
      <c r="G1010" s="27" t="s">
        <v>5675</v>
      </c>
      <c r="H1010" s="27" t="s">
        <v>5675</v>
      </c>
      <c r="I1010" s="51">
        <v>7483980</v>
      </c>
      <c r="J1010" s="50">
        <v>2</v>
      </c>
      <c r="K1010" s="51">
        <v>13720630</v>
      </c>
      <c r="L1010" s="51">
        <v>13720630</v>
      </c>
      <c r="M1010" s="49" t="s">
        <v>6980</v>
      </c>
      <c r="N1010" s="57" t="s">
        <v>5843</v>
      </c>
      <c r="O1010" s="24" t="s">
        <v>6749</v>
      </c>
      <c r="P1010" s="24" t="s">
        <v>6113</v>
      </c>
      <c r="Q1010" s="24" t="s">
        <v>6118</v>
      </c>
    </row>
    <row r="1011" spans="2:17" ht="26" x14ac:dyDescent="0.3">
      <c r="B1011" s="25" t="s">
        <v>6846</v>
      </c>
      <c r="C1011" s="26" t="s">
        <v>5185</v>
      </c>
      <c r="D1011" s="50" t="s">
        <v>6752</v>
      </c>
      <c r="E1011" s="27" t="s">
        <v>5675</v>
      </c>
      <c r="F1011" s="27" t="s">
        <v>5675</v>
      </c>
      <c r="G1011" s="27" t="s">
        <v>5675</v>
      </c>
      <c r="H1011" s="27" t="s">
        <v>5675</v>
      </c>
      <c r="I1011" s="51">
        <v>87516529</v>
      </c>
      <c r="J1011" s="50">
        <v>1</v>
      </c>
      <c r="K1011" s="51">
        <v>87516529</v>
      </c>
      <c r="L1011" s="51">
        <v>87516529</v>
      </c>
      <c r="M1011" s="49" t="s">
        <v>6981</v>
      </c>
      <c r="N1011" s="57" t="s">
        <v>5815</v>
      </c>
      <c r="O1011" s="24" t="s">
        <v>6749</v>
      </c>
      <c r="P1011" s="24" t="s">
        <v>6113</v>
      </c>
      <c r="Q1011" s="24" t="s">
        <v>6118</v>
      </c>
    </row>
    <row r="1012" spans="2:17" x14ac:dyDescent="0.3">
      <c r="B1012" s="25" t="s">
        <v>5114</v>
      </c>
      <c r="C1012" s="26" t="s">
        <v>5115</v>
      </c>
      <c r="D1012" s="50">
        <v>82101504</v>
      </c>
      <c r="E1012" s="27" t="s">
        <v>5659</v>
      </c>
      <c r="F1012" s="27" t="s">
        <v>5659</v>
      </c>
      <c r="G1012" s="27" t="s">
        <v>5659</v>
      </c>
      <c r="H1012" s="27" t="s">
        <v>5669</v>
      </c>
      <c r="I1012" s="51">
        <v>3000000</v>
      </c>
      <c r="J1012" s="50">
        <v>10</v>
      </c>
      <c r="K1012" s="51">
        <v>14000000</v>
      </c>
      <c r="L1012" s="51">
        <v>14000000</v>
      </c>
      <c r="M1012" s="49">
        <v>398</v>
      </c>
      <c r="N1012" s="57" t="s">
        <v>5678</v>
      </c>
      <c r="O1012" s="24" t="s">
        <v>7007</v>
      </c>
      <c r="P1012" s="24" t="s">
        <v>6109</v>
      </c>
      <c r="Q1012" s="24" t="s">
        <v>6114</v>
      </c>
    </row>
    <row r="1013" spans="2:17" x14ac:dyDescent="0.3">
      <c r="B1013" s="25" t="s">
        <v>5116</v>
      </c>
      <c r="C1013" s="26" t="s">
        <v>5115</v>
      </c>
      <c r="D1013" s="50">
        <v>80111601</v>
      </c>
      <c r="E1013" s="27" t="s">
        <v>5659</v>
      </c>
      <c r="F1013" s="27" t="s">
        <v>5659</v>
      </c>
      <c r="G1013" s="27" t="s">
        <v>5659</v>
      </c>
      <c r="H1013" s="27" t="s">
        <v>5669</v>
      </c>
      <c r="I1013" s="51">
        <v>3150000</v>
      </c>
      <c r="J1013" s="50">
        <v>7</v>
      </c>
      <c r="K1013" s="51">
        <v>22050000</v>
      </c>
      <c r="L1013" s="51">
        <v>22050000</v>
      </c>
      <c r="M1013" s="49">
        <v>242</v>
      </c>
      <c r="N1013" s="57" t="s">
        <v>5679</v>
      </c>
      <c r="O1013" s="24" t="s">
        <v>7007</v>
      </c>
      <c r="P1013" s="24" t="s">
        <v>6109</v>
      </c>
      <c r="Q1013" s="24" t="s">
        <v>6114</v>
      </c>
    </row>
    <row r="1014" spans="2:17" x14ac:dyDescent="0.3">
      <c r="B1014" s="25" t="s">
        <v>5117</v>
      </c>
      <c r="C1014" s="26" t="s">
        <v>5115</v>
      </c>
      <c r="D1014" s="50">
        <v>80111601</v>
      </c>
      <c r="E1014" s="27" t="s">
        <v>5659</v>
      </c>
      <c r="F1014" s="27" t="s">
        <v>5659</v>
      </c>
      <c r="G1014" s="27" t="s">
        <v>5659</v>
      </c>
      <c r="H1014" s="27" t="s">
        <v>5669</v>
      </c>
      <c r="I1014" s="51">
        <v>1810000</v>
      </c>
      <c r="J1014" s="50">
        <v>7</v>
      </c>
      <c r="K1014" s="51">
        <v>12670000</v>
      </c>
      <c r="L1014" s="51">
        <v>12670000</v>
      </c>
      <c r="M1014" s="49">
        <v>214</v>
      </c>
      <c r="N1014" s="57" t="s">
        <v>5680</v>
      </c>
      <c r="O1014" s="24" t="s">
        <v>7007</v>
      </c>
      <c r="P1014" s="24" t="s">
        <v>6109</v>
      </c>
      <c r="Q1014" s="24" t="s">
        <v>6114</v>
      </c>
    </row>
    <row r="1015" spans="2:17" x14ac:dyDescent="0.3">
      <c r="B1015" s="25" t="s">
        <v>5118</v>
      </c>
      <c r="C1015" s="26" t="s">
        <v>5115</v>
      </c>
      <c r="D1015" s="50">
        <v>80111601</v>
      </c>
      <c r="E1015" s="27" t="s">
        <v>5659</v>
      </c>
      <c r="F1015" s="27" t="s">
        <v>5659</v>
      </c>
      <c r="G1015" s="27" t="s">
        <v>5659</v>
      </c>
      <c r="H1015" s="27" t="s">
        <v>5669</v>
      </c>
      <c r="I1015" s="51">
        <v>3450000</v>
      </c>
      <c r="J1015" s="50">
        <v>7</v>
      </c>
      <c r="K1015" s="51">
        <v>24150000</v>
      </c>
      <c r="L1015" s="51">
        <v>24150000</v>
      </c>
      <c r="M1015" s="49">
        <v>209</v>
      </c>
      <c r="N1015" s="57" t="s">
        <v>5681</v>
      </c>
      <c r="O1015" s="24" t="s">
        <v>7007</v>
      </c>
      <c r="P1015" s="24" t="s">
        <v>6109</v>
      </c>
      <c r="Q1015" s="24" t="s">
        <v>6114</v>
      </c>
    </row>
    <row r="1016" spans="2:17" x14ac:dyDescent="0.3">
      <c r="B1016" s="25" t="s">
        <v>5119</v>
      </c>
      <c r="C1016" s="26" t="s">
        <v>5115</v>
      </c>
      <c r="D1016" s="50">
        <v>80111601</v>
      </c>
      <c r="E1016" s="27" t="s">
        <v>5659</v>
      </c>
      <c r="F1016" s="27" t="s">
        <v>5659</v>
      </c>
      <c r="G1016" s="27" t="s">
        <v>5659</v>
      </c>
      <c r="H1016" s="27" t="s">
        <v>5669</v>
      </c>
      <c r="I1016" s="51">
        <v>3450000</v>
      </c>
      <c r="J1016" s="50">
        <v>7</v>
      </c>
      <c r="K1016" s="51">
        <v>24150000</v>
      </c>
      <c r="L1016" s="51">
        <v>24150000</v>
      </c>
      <c r="M1016" s="49">
        <v>252</v>
      </c>
      <c r="N1016" s="57" t="s">
        <v>5682</v>
      </c>
      <c r="O1016" s="24" t="s">
        <v>7007</v>
      </c>
      <c r="P1016" s="24" t="s">
        <v>6109</v>
      </c>
      <c r="Q1016" s="24" t="s">
        <v>6114</v>
      </c>
    </row>
    <row r="1017" spans="2:17" x14ac:dyDescent="0.3">
      <c r="B1017" s="25" t="s">
        <v>5120</v>
      </c>
      <c r="C1017" s="26" t="s">
        <v>5115</v>
      </c>
      <c r="D1017" s="50">
        <v>80111601</v>
      </c>
      <c r="E1017" s="27" t="s">
        <v>5659</v>
      </c>
      <c r="F1017" s="27" t="s">
        <v>5659</v>
      </c>
      <c r="G1017" s="27" t="s">
        <v>5659</v>
      </c>
      <c r="H1017" s="27" t="s">
        <v>5669</v>
      </c>
      <c r="I1017" s="51">
        <v>3150000</v>
      </c>
      <c r="J1017" s="50">
        <v>7</v>
      </c>
      <c r="K1017" s="51">
        <v>22050000</v>
      </c>
      <c r="L1017" s="51">
        <v>22050000</v>
      </c>
      <c r="M1017" s="49">
        <v>241</v>
      </c>
      <c r="N1017" s="57" t="s">
        <v>5683</v>
      </c>
      <c r="O1017" s="24" t="s">
        <v>7007</v>
      </c>
      <c r="P1017" s="24" t="s">
        <v>6109</v>
      </c>
      <c r="Q1017" s="24" t="s">
        <v>6114</v>
      </c>
    </row>
    <row r="1018" spans="2:17" x14ac:dyDescent="0.3">
      <c r="B1018" s="25" t="s">
        <v>5121</v>
      </c>
      <c r="C1018" s="26" t="s">
        <v>5115</v>
      </c>
      <c r="D1018" s="50">
        <v>80111601</v>
      </c>
      <c r="E1018" s="27" t="s">
        <v>5659</v>
      </c>
      <c r="F1018" s="27" t="s">
        <v>5659</v>
      </c>
      <c r="G1018" s="27" t="s">
        <v>5659</v>
      </c>
      <c r="H1018" s="27" t="s">
        <v>5669</v>
      </c>
      <c r="I1018" s="51">
        <v>4700000</v>
      </c>
      <c r="J1018" s="50">
        <v>7</v>
      </c>
      <c r="K1018" s="51">
        <v>32900000</v>
      </c>
      <c r="L1018" s="51">
        <v>32900000</v>
      </c>
      <c r="M1018" s="49">
        <v>190</v>
      </c>
      <c r="N1018" s="57" t="s">
        <v>5684</v>
      </c>
      <c r="O1018" s="24" t="s">
        <v>7007</v>
      </c>
      <c r="P1018" s="24" t="s">
        <v>6109</v>
      </c>
      <c r="Q1018" s="24" t="s">
        <v>6114</v>
      </c>
    </row>
    <row r="1019" spans="2:17" x14ac:dyDescent="0.3">
      <c r="B1019" s="25" t="s">
        <v>5122</v>
      </c>
      <c r="C1019" s="26" t="s">
        <v>5115</v>
      </c>
      <c r="D1019" s="50">
        <v>80111601</v>
      </c>
      <c r="E1019" s="27" t="s">
        <v>5659</v>
      </c>
      <c r="F1019" s="27" t="s">
        <v>5659</v>
      </c>
      <c r="G1019" s="27" t="s">
        <v>5659</v>
      </c>
      <c r="H1019" s="27" t="s">
        <v>5669</v>
      </c>
      <c r="I1019" s="51">
        <v>3450000</v>
      </c>
      <c r="J1019" s="50">
        <v>7</v>
      </c>
      <c r="K1019" s="51">
        <v>24150000</v>
      </c>
      <c r="L1019" s="51">
        <v>24150000</v>
      </c>
      <c r="M1019" s="49">
        <v>191</v>
      </c>
      <c r="N1019" s="57" t="s">
        <v>5685</v>
      </c>
      <c r="O1019" s="24" t="s">
        <v>7007</v>
      </c>
      <c r="P1019" s="24" t="s">
        <v>6109</v>
      </c>
      <c r="Q1019" s="24" t="s">
        <v>6114</v>
      </c>
    </row>
    <row r="1020" spans="2:17" x14ac:dyDescent="0.3">
      <c r="B1020" s="25" t="s">
        <v>5123</v>
      </c>
      <c r="C1020" s="26" t="s">
        <v>5115</v>
      </c>
      <c r="D1020" s="50">
        <v>80111601</v>
      </c>
      <c r="E1020" s="27" t="s">
        <v>5659</v>
      </c>
      <c r="F1020" s="27" t="s">
        <v>5659</v>
      </c>
      <c r="G1020" s="27" t="s">
        <v>5659</v>
      </c>
      <c r="H1020" s="27" t="s">
        <v>5669</v>
      </c>
      <c r="I1020" s="51">
        <v>3150000</v>
      </c>
      <c r="J1020" s="50">
        <v>7</v>
      </c>
      <c r="K1020" s="51">
        <v>22050000</v>
      </c>
      <c r="L1020" s="51">
        <v>22050000</v>
      </c>
      <c r="M1020" s="49">
        <v>239</v>
      </c>
      <c r="N1020" s="57" t="s">
        <v>5686</v>
      </c>
      <c r="O1020" s="24" t="s">
        <v>7007</v>
      </c>
      <c r="P1020" s="24" t="s">
        <v>6109</v>
      </c>
      <c r="Q1020" s="24" t="s">
        <v>6114</v>
      </c>
    </row>
    <row r="1021" spans="2:17" x14ac:dyDescent="0.3">
      <c r="B1021" s="25" t="s">
        <v>5124</v>
      </c>
      <c r="C1021" s="26" t="s">
        <v>5115</v>
      </c>
      <c r="D1021" s="50">
        <v>80111605</v>
      </c>
      <c r="E1021" s="27" t="s">
        <v>5659</v>
      </c>
      <c r="F1021" s="27" t="s">
        <v>5659</v>
      </c>
      <c r="G1021" s="27" t="s">
        <v>5659</v>
      </c>
      <c r="H1021" s="27" t="s">
        <v>5669</v>
      </c>
      <c r="I1021" s="51">
        <v>5450000</v>
      </c>
      <c r="J1021" s="50">
        <v>7</v>
      </c>
      <c r="K1021" s="51">
        <v>38150000</v>
      </c>
      <c r="L1021" s="51">
        <v>38150000</v>
      </c>
      <c r="M1021" s="49">
        <v>126</v>
      </c>
      <c r="N1021" s="57" t="s">
        <v>2461</v>
      </c>
      <c r="O1021" s="24" t="s">
        <v>7007</v>
      </c>
      <c r="P1021" s="24" t="s">
        <v>7011</v>
      </c>
      <c r="Q1021" s="24" t="s">
        <v>6117</v>
      </c>
    </row>
    <row r="1022" spans="2:17" x14ac:dyDescent="0.3">
      <c r="B1022" s="25" t="s">
        <v>5125</v>
      </c>
      <c r="C1022" s="26" t="s">
        <v>5115</v>
      </c>
      <c r="D1022" s="50">
        <v>80111605</v>
      </c>
      <c r="E1022" s="27" t="s">
        <v>5659</v>
      </c>
      <c r="F1022" s="27" t="s">
        <v>5659</v>
      </c>
      <c r="G1022" s="27" t="s">
        <v>5659</v>
      </c>
      <c r="H1022" s="27" t="s">
        <v>5669</v>
      </c>
      <c r="I1022" s="51">
        <v>4270000</v>
      </c>
      <c r="J1022" s="50">
        <v>7</v>
      </c>
      <c r="K1022" s="51">
        <v>29890000</v>
      </c>
      <c r="L1022" s="51">
        <v>29890000</v>
      </c>
      <c r="M1022" s="49" t="s">
        <v>5687</v>
      </c>
      <c r="N1022" s="57" t="s">
        <v>5688</v>
      </c>
      <c r="O1022" s="24" t="s">
        <v>7007</v>
      </c>
      <c r="P1022" s="24" t="s">
        <v>7011</v>
      </c>
      <c r="Q1022" s="24" t="s">
        <v>6117</v>
      </c>
    </row>
    <row r="1023" spans="2:17" x14ac:dyDescent="0.3">
      <c r="B1023" s="25" t="s">
        <v>5126</v>
      </c>
      <c r="C1023" s="26" t="s">
        <v>5115</v>
      </c>
      <c r="D1023" s="50">
        <v>80111605</v>
      </c>
      <c r="E1023" s="27" t="s">
        <v>5659</v>
      </c>
      <c r="F1023" s="27" t="s">
        <v>5659</v>
      </c>
      <c r="G1023" s="27" t="s">
        <v>5659</v>
      </c>
      <c r="H1023" s="27" t="s">
        <v>5669</v>
      </c>
      <c r="I1023" s="51">
        <v>5220000</v>
      </c>
      <c r="J1023" s="50">
        <v>7</v>
      </c>
      <c r="K1023" s="51">
        <v>36540000</v>
      </c>
      <c r="L1023" s="51">
        <v>36540000</v>
      </c>
      <c r="M1023" s="49">
        <v>38</v>
      </c>
      <c r="N1023" s="57" t="s">
        <v>5689</v>
      </c>
      <c r="O1023" s="24" t="s">
        <v>7007</v>
      </c>
      <c r="P1023" s="24" t="s">
        <v>7011</v>
      </c>
      <c r="Q1023" s="24" t="s">
        <v>6117</v>
      </c>
    </row>
    <row r="1024" spans="2:17" x14ac:dyDescent="0.3">
      <c r="B1024" s="25" t="s">
        <v>5127</v>
      </c>
      <c r="C1024" s="26" t="s">
        <v>5115</v>
      </c>
      <c r="D1024" s="50">
        <v>80111605</v>
      </c>
      <c r="E1024" s="27" t="s">
        <v>5659</v>
      </c>
      <c r="F1024" s="27" t="s">
        <v>5659</v>
      </c>
      <c r="G1024" s="27" t="s">
        <v>5659</v>
      </c>
      <c r="H1024" s="27" t="s">
        <v>5669</v>
      </c>
      <c r="I1024" s="51">
        <v>6000000</v>
      </c>
      <c r="J1024" s="50">
        <v>7</v>
      </c>
      <c r="K1024" s="51">
        <v>42000000</v>
      </c>
      <c r="L1024" s="51">
        <v>42000000</v>
      </c>
      <c r="M1024" s="49">
        <v>76</v>
      </c>
      <c r="N1024" s="57" t="s">
        <v>5690</v>
      </c>
      <c r="O1024" s="24" t="s">
        <v>7007</v>
      </c>
      <c r="P1024" s="24" t="s">
        <v>7011</v>
      </c>
      <c r="Q1024" s="24" t="s">
        <v>6117</v>
      </c>
    </row>
    <row r="1025" spans="2:17" x14ac:dyDescent="0.3">
      <c r="B1025" s="25" t="s">
        <v>5128</v>
      </c>
      <c r="C1025" s="26" t="s">
        <v>5115</v>
      </c>
      <c r="D1025" s="50">
        <v>80111621</v>
      </c>
      <c r="E1025" s="27" t="s">
        <v>5659</v>
      </c>
      <c r="F1025" s="27" t="s">
        <v>5659</v>
      </c>
      <c r="G1025" s="27" t="s">
        <v>5659</v>
      </c>
      <c r="H1025" s="27" t="s">
        <v>5669</v>
      </c>
      <c r="I1025" s="51">
        <v>5450000</v>
      </c>
      <c r="J1025" s="50">
        <v>7</v>
      </c>
      <c r="K1025" s="51">
        <v>38150000</v>
      </c>
      <c r="L1025" s="51">
        <v>38150000</v>
      </c>
      <c r="M1025" s="49">
        <v>82</v>
      </c>
      <c r="N1025" s="57" t="s">
        <v>265</v>
      </c>
      <c r="O1025" s="24" t="s">
        <v>7007</v>
      </c>
      <c r="P1025" s="24" t="s">
        <v>7011</v>
      </c>
      <c r="Q1025" s="24" t="s">
        <v>6117</v>
      </c>
    </row>
    <row r="1026" spans="2:17" x14ac:dyDescent="0.3">
      <c r="B1026" s="25" t="s">
        <v>5129</v>
      </c>
      <c r="C1026" s="26" t="s">
        <v>5115</v>
      </c>
      <c r="D1026" s="50">
        <v>80111621</v>
      </c>
      <c r="E1026" s="27" t="s">
        <v>5659</v>
      </c>
      <c r="F1026" s="27" t="s">
        <v>5659</v>
      </c>
      <c r="G1026" s="27" t="s">
        <v>5659</v>
      </c>
      <c r="H1026" s="27" t="s">
        <v>5669</v>
      </c>
      <c r="I1026" s="51">
        <v>5450000</v>
      </c>
      <c r="J1026" s="50">
        <v>7</v>
      </c>
      <c r="K1026" s="51">
        <v>38150000</v>
      </c>
      <c r="L1026" s="51">
        <v>38150000</v>
      </c>
      <c r="M1026" s="49">
        <v>52</v>
      </c>
      <c r="N1026" s="57" t="s">
        <v>5691</v>
      </c>
      <c r="O1026" s="24" t="s">
        <v>7007</v>
      </c>
      <c r="P1026" s="24" t="s">
        <v>7011</v>
      </c>
      <c r="Q1026" s="24" t="s">
        <v>6117</v>
      </c>
    </row>
    <row r="1027" spans="2:17" x14ac:dyDescent="0.3">
      <c r="B1027" s="25" t="s">
        <v>5130</v>
      </c>
      <c r="C1027" s="26" t="s">
        <v>5115</v>
      </c>
      <c r="D1027" s="50">
        <v>80111607</v>
      </c>
      <c r="E1027" s="27" t="s">
        <v>5659</v>
      </c>
      <c r="F1027" s="27" t="s">
        <v>5659</v>
      </c>
      <c r="G1027" s="27" t="s">
        <v>5659</v>
      </c>
      <c r="H1027" s="27" t="s">
        <v>5669</v>
      </c>
      <c r="I1027" s="51">
        <v>4270000</v>
      </c>
      <c r="J1027" s="50">
        <v>7</v>
      </c>
      <c r="K1027" s="51">
        <v>29890000</v>
      </c>
      <c r="L1027" s="51">
        <v>29890000</v>
      </c>
      <c r="M1027" s="49">
        <v>12</v>
      </c>
      <c r="N1027" s="57" t="s">
        <v>5692</v>
      </c>
      <c r="O1027" s="24" t="s">
        <v>7007</v>
      </c>
      <c r="P1027" s="24" t="s">
        <v>7011</v>
      </c>
      <c r="Q1027" s="24" t="s">
        <v>6117</v>
      </c>
    </row>
    <row r="1028" spans="2:17" x14ac:dyDescent="0.3">
      <c r="B1028" s="25" t="s">
        <v>5131</v>
      </c>
      <c r="C1028" s="26" t="s">
        <v>5115</v>
      </c>
      <c r="D1028" s="50">
        <v>80111621</v>
      </c>
      <c r="E1028" s="27" t="s">
        <v>5659</v>
      </c>
      <c r="F1028" s="27" t="s">
        <v>5659</v>
      </c>
      <c r="G1028" s="27" t="s">
        <v>5659</v>
      </c>
      <c r="H1028" s="27" t="s">
        <v>5669</v>
      </c>
      <c r="I1028" s="51">
        <v>5450000</v>
      </c>
      <c r="J1028" s="50">
        <v>7</v>
      </c>
      <c r="K1028" s="51">
        <v>38150000</v>
      </c>
      <c r="L1028" s="51">
        <v>38150000</v>
      </c>
      <c r="M1028" s="49">
        <v>118</v>
      </c>
      <c r="N1028" s="57" t="s">
        <v>5693</v>
      </c>
      <c r="O1028" s="24" t="s">
        <v>7007</v>
      </c>
      <c r="P1028" s="24" t="s">
        <v>7011</v>
      </c>
      <c r="Q1028" s="24" t="s">
        <v>6117</v>
      </c>
    </row>
    <row r="1029" spans="2:17" x14ac:dyDescent="0.3">
      <c r="B1029" s="25" t="s">
        <v>5132</v>
      </c>
      <c r="C1029" s="26" t="s">
        <v>5115</v>
      </c>
      <c r="D1029" s="50">
        <v>80111607</v>
      </c>
      <c r="E1029" s="27" t="s">
        <v>5659</v>
      </c>
      <c r="F1029" s="27" t="s">
        <v>5659</v>
      </c>
      <c r="G1029" s="27" t="s">
        <v>5659</v>
      </c>
      <c r="H1029" s="27" t="s">
        <v>5669</v>
      </c>
      <c r="I1029" s="51">
        <v>3450000</v>
      </c>
      <c r="J1029" s="50">
        <v>7</v>
      </c>
      <c r="K1029" s="51">
        <v>24150000</v>
      </c>
      <c r="L1029" s="51">
        <v>24150000</v>
      </c>
      <c r="M1029" s="49">
        <v>66</v>
      </c>
      <c r="N1029" s="57" t="s">
        <v>5694</v>
      </c>
      <c r="O1029" s="24" t="s">
        <v>7007</v>
      </c>
      <c r="P1029" s="24" t="s">
        <v>7011</v>
      </c>
      <c r="Q1029" s="24" t="s">
        <v>6117</v>
      </c>
    </row>
    <row r="1030" spans="2:17" x14ac:dyDescent="0.3">
      <c r="B1030" s="25" t="s">
        <v>5133</v>
      </c>
      <c r="C1030" s="26" t="s">
        <v>5115</v>
      </c>
      <c r="D1030" s="50">
        <v>80111621</v>
      </c>
      <c r="E1030" s="27" t="s">
        <v>5659</v>
      </c>
      <c r="F1030" s="27" t="s">
        <v>5659</v>
      </c>
      <c r="G1030" s="27" t="s">
        <v>5659</v>
      </c>
      <c r="H1030" s="27" t="s">
        <v>5669</v>
      </c>
      <c r="I1030" s="51">
        <v>3520000</v>
      </c>
      <c r="J1030" s="50">
        <v>7</v>
      </c>
      <c r="K1030" s="51">
        <v>24640000</v>
      </c>
      <c r="L1030" s="51">
        <v>24640000</v>
      </c>
      <c r="M1030" s="49">
        <v>183</v>
      </c>
      <c r="N1030" s="57" t="s">
        <v>5695</v>
      </c>
      <c r="O1030" s="24" t="s">
        <v>7007</v>
      </c>
      <c r="P1030" s="24" t="s">
        <v>7011</v>
      </c>
      <c r="Q1030" s="24" t="s">
        <v>6117</v>
      </c>
    </row>
    <row r="1031" spans="2:17" x14ac:dyDescent="0.3">
      <c r="B1031" s="25" t="s">
        <v>5134</v>
      </c>
      <c r="C1031" s="26" t="s">
        <v>5115</v>
      </c>
      <c r="D1031" s="50">
        <v>80111621</v>
      </c>
      <c r="E1031" s="27" t="s">
        <v>5659</v>
      </c>
      <c r="F1031" s="27" t="s">
        <v>5659</v>
      </c>
      <c r="G1031" s="27" t="s">
        <v>5659</v>
      </c>
      <c r="H1031" s="27" t="s">
        <v>5669</v>
      </c>
      <c r="I1031" s="51">
        <v>5450000</v>
      </c>
      <c r="J1031" s="50">
        <v>7</v>
      </c>
      <c r="K1031" s="51">
        <v>38150000</v>
      </c>
      <c r="L1031" s="51">
        <v>38150000</v>
      </c>
      <c r="M1031" s="49">
        <v>8</v>
      </c>
      <c r="N1031" s="57" t="s">
        <v>5696</v>
      </c>
      <c r="O1031" s="24" t="s">
        <v>7007</v>
      </c>
      <c r="P1031" s="24" t="s">
        <v>7011</v>
      </c>
      <c r="Q1031" s="24" t="s">
        <v>6117</v>
      </c>
    </row>
    <row r="1032" spans="2:17" x14ac:dyDescent="0.3">
      <c r="B1032" s="25" t="s">
        <v>5135</v>
      </c>
      <c r="C1032" s="26" t="s">
        <v>5115</v>
      </c>
      <c r="D1032" s="50">
        <v>80111621</v>
      </c>
      <c r="E1032" s="27" t="s">
        <v>5659</v>
      </c>
      <c r="F1032" s="27" t="s">
        <v>5659</v>
      </c>
      <c r="G1032" s="27" t="s">
        <v>5659</v>
      </c>
      <c r="H1032" s="27" t="s">
        <v>5669</v>
      </c>
      <c r="I1032" s="51">
        <v>5450000</v>
      </c>
      <c r="J1032" s="50">
        <v>7</v>
      </c>
      <c r="K1032" s="51">
        <v>38150000</v>
      </c>
      <c r="L1032" s="51">
        <v>38150000</v>
      </c>
      <c r="M1032" s="49">
        <v>284</v>
      </c>
      <c r="N1032" s="57" t="s">
        <v>5697</v>
      </c>
      <c r="O1032" s="24" t="s">
        <v>7007</v>
      </c>
      <c r="P1032" s="24" t="s">
        <v>6109</v>
      </c>
      <c r="Q1032" s="24" t="s">
        <v>6114</v>
      </c>
    </row>
    <row r="1033" spans="2:17" x14ac:dyDescent="0.3">
      <c r="B1033" s="25" t="s">
        <v>5136</v>
      </c>
      <c r="C1033" s="26" t="s">
        <v>5115</v>
      </c>
      <c r="D1033" s="50">
        <v>80111621</v>
      </c>
      <c r="E1033" s="27" t="s">
        <v>5659</v>
      </c>
      <c r="F1033" s="27" t="s">
        <v>5659</v>
      </c>
      <c r="G1033" s="27" t="s">
        <v>5659</v>
      </c>
      <c r="H1033" s="27" t="s">
        <v>5669</v>
      </c>
      <c r="I1033" s="51">
        <v>5450000</v>
      </c>
      <c r="J1033" s="50">
        <v>7</v>
      </c>
      <c r="K1033" s="51">
        <v>38150000</v>
      </c>
      <c r="L1033" s="51">
        <v>38150000</v>
      </c>
      <c r="M1033" s="49">
        <v>133</v>
      </c>
      <c r="N1033" s="57" t="s">
        <v>5698</v>
      </c>
      <c r="O1033" s="24" t="s">
        <v>7007</v>
      </c>
      <c r="P1033" s="24" t="s">
        <v>7011</v>
      </c>
      <c r="Q1033" s="24" t="s">
        <v>6117</v>
      </c>
    </row>
    <row r="1034" spans="2:17" x14ac:dyDescent="0.3">
      <c r="B1034" s="25" t="s">
        <v>5137</v>
      </c>
      <c r="C1034" s="26" t="s">
        <v>5115</v>
      </c>
      <c r="D1034" s="50">
        <v>81101500</v>
      </c>
      <c r="E1034" s="27" t="s">
        <v>5659</v>
      </c>
      <c r="F1034" s="27" t="s">
        <v>5659</v>
      </c>
      <c r="G1034" s="27" t="s">
        <v>5659</v>
      </c>
      <c r="H1034" s="27" t="s">
        <v>5669</v>
      </c>
      <c r="I1034" s="51">
        <v>9500000</v>
      </c>
      <c r="J1034" s="50">
        <v>7</v>
      </c>
      <c r="K1034" s="51">
        <v>66500000</v>
      </c>
      <c r="L1034" s="51">
        <v>66500000</v>
      </c>
      <c r="M1034" s="49">
        <v>278</v>
      </c>
      <c r="N1034" s="57" t="s">
        <v>5699</v>
      </c>
      <c r="O1034" s="24" t="s">
        <v>7007</v>
      </c>
      <c r="P1034" s="24" t="s">
        <v>6109</v>
      </c>
      <c r="Q1034" s="24" t="s">
        <v>6114</v>
      </c>
    </row>
    <row r="1035" spans="2:17" x14ac:dyDescent="0.3">
      <c r="B1035" s="25" t="s">
        <v>5138</v>
      </c>
      <c r="C1035" s="26" t="s">
        <v>5115</v>
      </c>
      <c r="D1035" s="50">
        <v>81101500</v>
      </c>
      <c r="E1035" s="27" t="s">
        <v>5659</v>
      </c>
      <c r="F1035" s="27" t="s">
        <v>5659</v>
      </c>
      <c r="G1035" s="27" t="s">
        <v>5659</v>
      </c>
      <c r="H1035" s="27" t="s">
        <v>5669</v>
      </c>
      <c r="I1035" s="51">
        <v>7480000</v>
      </c>
      <c r="J1035" s="50">
        <v>7</v>
      </c>
      <c r="K1035" s="51">
        <v>52360000</v>
      </c>
      <c r="L1035" s="51">
        <v>52360000</v>
      </c>
      <c r="M1035" s="49">
        <v>273</v>
      </c>
      <c r="N1035" s="57" t="s">
        <v>5700</v>
      </c>
      <c r="O1035" s="24" t="s">
        <v>7007</v>
      </c>
      <c r="P1035" s="24" t="s">
        <v>6109</v>
      </c>
      <c r="Q1035" s="24" t="s">
        <v>6114</v>
      </c>
    </row>
    <row r="1036" spans="2:17" x14ac:dyDescent="0.3">
      <c r="B1036" s="25" t="s">
        <v>5139</v>
      </c>
      <c r="C1036" s="26" t="s">
        <v>5115</v>
      </c>
      <c r="D1036" s="50">
        <v>81101500</v>
      </c>
      <c r="E1036" s="27" t="s">
        <v>5659</v>
      </c>
      <c r="F1036" s="27" t="s">
        <v>5659</v>
      </c>
      <c r="G1036" s="27" t="s">
        <v>5659</v>
      </c>
      <c r="H1036" s="27" t="s">
        <v>5669</v>
      </c>
      <c r="I1036" s="51">
        <v>7480000</v>
      </c>
      <c r="J1036" s="50">
        <v>7</v>
      </c>
      <c r="K1036" s="51">
        <v>52360000</v>
      </c>
      <c r="L1036" s="51">
        <v>52360000</v>
      </c>
      <c r="M1036" s="49">
        <v>277</v>
      </c>
      <c r="N1036" s="57" t="s">
        <v>5701</v>
      </c>
      <c r="O1036" s="24" t="s">
        <v>7007</v>
      </c>
      <c r="P1036" s="24" t="s">
        <v>6109</v>
      </c>
      <c r="Q1036" s="24" t="s">
        <v>6114</v>
      </c>
    </row>
    <row r="1037" spans="2:17" x14ac:dyDescent="0.3">
      <c r="B1037" s="25" t="s">
        <v>5140</v>
      </c>
      <c r="C1037" s="26" t="s">
        <v>5115</v>
      </c>
      <c r="D1037" s="50">
        <v>81101500</v>
      </c>
      <c r="E1037" s="27" t="s">
        <v>5659</v>
      </c>
      <c r="F1037" s="27" t="s">
        <v>5659</v>
      </c>
      <c r="G1037" s="27" t="s">
        <v>5659</v>
      </c>
      <c r="H1037" s="27" t="s">
        <v>5669</v>
      </c>
      <c r="I1037" s="51">
        <v>12996428.571428601</v>
      </c>
      <c r="J1037" s="50">
        <v>7</v>
      </c>
      <c r="K1037" s="51">
        <v>65100000</v>
      </c>
      <c r="L1037" s="51">
        <v>65100000</v>
      </c>
      <c r="M1037" s="49">
        <v>287</v>
      </c>
      <c r="N1037" s="57" t="s">
        <v>5702</v>
      </c>
      <c r="O1037" s="24" t="s">
        <v>7007</v>
      </c>
      <c r="P1037" s="24" t="s">
        <v>7011</v>
      </c>
      <c r="Q1037" s="24" t="s">
        <v>6117</v>
      </c>
    </row>
    <row r="1038" spans="2:17" x14ac:dyDescent="0.3">
      <c r="B1038" s="25" t="s">
        <v>5141</v>
      </c>
      <c r="C1038" s="26" t="s">
        <v>5115</v>
      </c>
      <c r="D1038" s="50">
        <v>80111614</v>
      </c>
      <c r="E1038" s="27" t="s">
        <v>5659</v>
      </c>
      <c r="F1038" s="27" t="s">
        <v>5659</v>
      </c>
      <c r="G1038" s="27" t="s">
        <v>5659</v>
      </c>
      <c r="H1038" s="27" t="s">
        <v>5669</v>
      </c>
      <c r="I1038" s="51">
        <v>3520000</v>
      </c>
      <c r="J1038" s="50">
        <v>11</v>
      </c>
      <c r="K1038" s="51">
        <v>24640000</v>
      </c>
      <c r="L1038" s="51">
        <v>24640000</v>
      </c>
      <c r="M1038" s="49">
        <v>101</v>
      </c>
      <c r="N1038" s="57" t="s">
        <v>5703</v>
      </c>
      <c r="O1038" s="24" t="s">
        <v>7007</v>
      </c>
      <c r="P1038" s="24" t="s">
        <v>7011</v>
      </c>
      <c r="Q1038" s="24" t="s">
        <v>6117</v>
      </c>
    </row>
    <row r="1039" spans="2:17" x14ac:dyDescent="0.3">
      <c r="B1039" s="25" t="s">
        <v>5142</v>
      </c>
      <c r="C1039" s="26" t="s">
        <v>5115</v>
      </c>
      <c r="D1039" s="50">
        <v>80111614</v>
      </c>
      <c r="E1039" s="27" t="s">
        <v>5659</v>
      </c>
      <c r="F1039" s="27" t="s">
        <v>5659</v>
      </c>
      <c r="G1039" s="27" t="s">
        <v>5659</v>
      </c>
      <c r="H1039" s="27" t="s">
        <v>5669</v>
      </c>
      <c r="I1039" s="51">
        <v>7480000</v>
      </c>
      <c r="J1039" s="50">
        <v>11</v>
      </c>
      <c r="K1039" s="51">
        <v>52360000</v>
      </c>
      <c r="L1039" s="51">
        <v>52360000</v>
      </c>
      <c r="M1039" s="49">
        <v>23</v>
      </c>
      <c r="N1039" s="57" t="s">
        <v>5704</v>
      </c>
      <c r="O1039" s="24" t="s">
        <v>7007</v>
      </c>
      <c r="P1039" s="24" t="s">
        <v>7011</v>
      </c>
      <c r="Q1039" s="24" t="s">
        <v>6117</v>
      </c>
    </row>
    <row r="1040" spans="2:17" x14ac:dyDescent="0.3">
      <c r="B1040" s="25" t="s">
        <v>5144</v>
      </c>
      <c r="C1040" s="26" t="s">
        <v>5115</v>
      </c>
      <c r="D1040" s="50">
        <v>80111614</v>
      </c>
      <c r="E1040" s="27" t="s">
        <v>5659</v>
      </c>
      <c r="F1040" s="27" t="s">
        <v>5659</v>
      </c>
      <c r="G1040" s="27" t="s">
        <v>5659</v>
      </c>
      <c r="H1040" s="27" t="s">
        <v>5669</v>
      </c>
      <c r="I1040" s="51">
        <v>5880000</v>
      </c>
      <c r="J1040" s="50">
        <v>11</v>
      </c>
      <c r="K1040" s="51">
        <v>41160000</v>
      </c>
      <c r="L1040" s="51">
        <v>41160000</v>
      </c>
      <c r="M1040" s="49">
        <v>128</v>
      </c>
      <c r="N1040" s="57" t="s">
        <v>5705</v>
      </c>
      <c r="O1040" s="24" t="s">
        <v>7007</v>
      </c>
      <c r="P1040" s="24" t="s">
        <v>7011</v>
      </c>
      <c r="Q1040" s="24" t="s">
        <v>6117</v>
      </c>
    </row>
    <row r="1041" spans="2:17" x14ac:dyDescent="0.3">
      <c r="B1041" s="25" t="s">
        <v>5145</v>
      </c>
      <c r="C1041" s="26" t="s">
        <v>5115</v>
      </c>
      <c r="D1041" s="50">
        <v>80111614</v>
      </c>
      <c r="E1041" s="27" t="s">
        <v>5659</v>
      </c>
      <c r="F1041" s="27" t="s">
        <v>5659</v>
      </c>
      <c r="G1041" s="27" t="s">
        <v>5659</v>
      </c>
      <c r="H1041" s="27" t="s">
        <v>5669</v>
      </c>
      <c r="I1041" s="51">
        <v>8550000</v>
      </c>
      <c r="J1041" s="50">
        <v>11</v>
      </c>
      <c r="K1041" s="51">
        <v>59850000</v>
      </c>
      <c r="L1041" s="51">
        <v>59850000</v>
      </c>
      <c r="M1041" s="49">
        <v>67</v>
      </c>
      <c r="N1041" s="57" t="s">
        <v>5706</v>
      </c>
      <c r="O1041" s="24" t="s">
        <v>7007</v>
      </c>
      <c r="P1041" s="24" t="s">
        <v>7011</v>
      </c>
      <c r="Q1041" s="24" t="s">
        <v>6117</v>
      </c>
    </row>
    <row r="1042" spans="2:17" x14ac:dyDescent="0.3">
      <c r="B1042" s="25" t="s">
        <v>5146</v>
      </c>
      <c r="C1042" s="26" t="s">
        <v>5115</v>
      </c>
      <c r="D1042" s="50">
        <v>80111614</v>
      </c>
      <c r="E1042" s="27" t="s">
        <v>5659</v>
      </c>
      <c r="F1042" s="27" t="s">
        <v>5659</v>
      </c>
      <c r="G1042" s="27" t="s">
        <v>5659</v>
      </c>
      <c r="H1042" s="27" t="s">
        <v>5669</v>
      </c>
      <c r="I1042" s="51">
        <v>3680000</v>
      </c>
      <c r="J1042" s="50">
        <v>11</v>
      </c>
      <c r="K1042" s="51">
        <v>25760000</v>
      </c>
      <c r="L1042" s="51">
        <v>25760000</v>
      </c>
      <c r="M1042" s="49">
        <v>86</v>
      </c>
      <c r="N1042" s="57" t="s">
        <v>5707</v>
      </c>
      <c r="O1042" s="24" t="s">
        <v>7007</v>
      </c>
      <c r="P1042" s="24" t="s">
        <v>7011</v>
      </c>
      <c r="Q1042" s="24" t="s">
        <v>6117</v>
      </c>
    </row>
    <row r="1043" spans="2:17" x14ac:dyDescent="0.3">
      <c r="B1043" s="25" t="s">
        <v>5147</v>
      </c>
      <c r="C1043" s="26" t="s">
        <v>5115</v>
      </c>
      <c r="D1043" s="50">
        <v>80111614</v>
      </c>
      <c r="E1043" s="27" t="s">
        <v>5659</v>
      </c>
      <c r="F1043" s="27" t="s">
        <v>5659</v>
      </c>
      <c r="G1043" s="27" t="s">
        <v>5659</v>
      </c>
      <c r="H1043" s="27" t="s">
        <v>5669</v>
      </c>
      <c r="I1043" s="51">
        <v>5450000</v>
      </c>
      <c r="J1043" s="50">
        <v>11</v>
      </c>
      <c r="K1043" s="51">
        <v>38150000</v>
      </c>
      <c r="L1043" s="51">
        <v>38150000</v>
      </c>
      <c r="M1043" s="49">
        <v>256</v>
      </c>
      <c r="N1043" s="57" t="s">
        <v>5708</v>
      </c>
      <c r="O1043" s="24" t="s">
        <v>7007</v>
      </c>
      <c r="P1043" s="24" t="s">
        <v>6109</v>
      </c>
      <c r="Q1043" s="24" t="s">
        <v>6114</v>
      </c>
    </row>
    <row r="1044" spans="2:17" x14ac:dyDescent="0.3">
      <c r="B1044" s="25" t="s">
        <v>5148</v>
      </c>
      <c r="C1044" s="26" t="s">
        <v>5115</v>
      </c>
      <c r="D1044" s="50">
        <v>80111614</v>
      </c>
      <c r="E1044" s="27" t="s">
        <v>5659</v>
      </c>
      <c r="F1044" s="27" t="s">
        <v>5659</v>
      </c>
      <c r="G1044" s="27" t="s">
        <v>5659</v>
      </c>
      <c r="H1044" s="27" t="s">
        <v>5669</v>
      </c>
      <c r="I1044" s="51">
        <v>3610291.1818181816</v>
      </c>
      <c r="J1044" s="50">
        <v>11</v>
      </c>
      <c r="K1044" s="51">
        <v>24150000</v>
      </c>
      <c r="L1044" s="51">
        <v>24150000</v>
      </c>
      <c r="M1044" s="49">
        <v>73</v>
      </c>
      <c r="N1044" s="57" t="s">
        <v>5709</v>
      </c>
      <c r="O1044" s="24" t="s">
        <v>7007</v>
      </c>
      <c r="P1044" s="24" t="s">
        <v>7011</v>
      </c>
      <c r="Q1044" s="24" t="s">
        <v>6117</v>
      </c>
    </row>
    <row r="1045" spans="2:17" x14ac:dyDescent="0.3">
      <c r="B1045" s="25" t="s">
        <v>5149</v>
      </c>
      <c r="C1045" s="26" t="s">
        <v>5115</v>
      </c>
      <c r="D1045" s="50">
        <v>80111614</v>
      </c>
      <c r="E1045" s="27" t="s">
        <v>5659</v>
      </c>
      <c r="F1045" s="27" t="s">
        <v>5659</v>
      </c>
      <c r="G1045" s="27" t="s">
        <v>5659</v>
      </c>
      <c r="H1045" s="27" t="s">
        <v>5669</v>
      </c>
      <c r="I1045" s="51">
        <v>5271006.8926974656</v>
      </c>
      <c r="J1045" s="50">
        <v>10</v>
      </c>
      <c r="K1045" s="51">
        <v>38150000</v>
      </c>
      <c r="L1045" s="51">
        <v>38150000</v>
      </c>
      <c r="M1045" s="49" t="s">
        <v>5710</v>
      </c>
      <c r="N1045" s="57" t="s">
        <v>5711</v>
      </c>
      <c r="O1045" s="24" t="s">
        <v>7007</v>
      </c>
      <c r="P1045" s="24" t="s">
        <v>7011</v>
      </c>
      <c r="Q1045" s="24" t="s">
        <v>6117</v>
      </c>
    </row>
    <row r="1046" spans="2:17" x14ac:dyDescent="0.3">
      <c r="B1046" s="25" t="s">
        <v>5150</v>
      </c>
      <c r="C1046" s="26" t="s">
        <v>5115</v>
      </c>
      <c r="D1046" s="50">
        <v>80111607</v>
      </c>
      <c r="E1046" s="27" t="s">
        <v>5659</v>
      </c>
      <c r="F1046" s="27" t="s">
        <v>5659</v>
      </c>
      <c r="G1046" s="27" t="s">
        <v>5659</v>
      </c>
      <c r="H1046" s="27" t="s">
        <v>5669</v>
      </c>
      <c r="I1046" s="51">
        <v>8000000</v>
      </c>
      <c r="J1046" s="50">
        <v>10</v>
      </c>
      <c r="K1046" s="51">
        <v>56000000</v>
      </c>
      <c r="L1046" s="51">
        <v>56000000</v>
      </c>
      <c r="M1046" s="49">
        <v>32</v>
      </c>
      <c r="N1046" s="57" t="s">
        <v>5712</v>
      </c>
      <c r="O1046" s="24" t="s">
        <v>7007</v>
      </c>
      <c r="P1046" s="24" t="s">
        <v>7011</v>
      </c>
      <c r="Q1046" s="24" t="s">
        <v>6117</v>
      </c>
    </row>
    <row r="1047" spans="2:17" x14ac:dyDescent="0.3">
      <c r="B1047" s="25" t="s">
        <v>5151</v>
      </c>
      <c r="C1047" s="26" t="s">
        <v>5115</v>
      </c>
      <c r="D1047" s="50">
        <v>80111607</v>
      </c>
      <c r="E1047" s="27" t="s">
        <v>5659</v>
      </c>
      <c r="F1047" s="27" t="s">
        <v>5659</v>
      </c>
      <c r="G1047" s="27" t="s">
        <v>5659</v>
      </c>
      <c r="H1047" s="27" t="s">
        <v>5669</v>
      </c>
      <c r="I1047" s="51">
        <v>6410000</v>
      </c>
      <c r="J1047" s="50">
        <v>10</v>
      </c>
      <c r="K1047" s="51">
        <v>44870000</v>
      </c>
      <c r="L1047" s="51">
        <v>44870000</v>
      </c>
      <c r="M1047" s="49">
        <v>270</v>
      </c>
      <c r="N1047" s="57" t="s">
        <v>5713</v>
      </c>
      <c r="O1047" s="24" t="s">
        <v>7007</v>
      </c>
      <c r="P1047" s="24" t="s">
        <v>6109</v>
      </c>
      <c r="Q1047" s="24" t="s">
        <v>6114</v>
      </c>
    </row>
    <row r="1048" spans="2:17" x14ac:dyDescent="0.3">
      <c r="B1048" s="25" t="s">
        <v>5152</v>
      </c>
      <c r="C1048" s="26" t="s">
        <v>5115</v>
      </c>
      <c r="D1048" s="50">
        <v>80111607</v>
      </c>
      <c r="E1048" s="27" t="s">
        <v>5659</v>
      </c>
      <c r="F1048" s="27" t="s">
        <v>5659</v>
      </c>
      <c r="G1048" s="27" t="s">
        <v>5659</v>
      </c>
      <c r="H1048" s="27" t="s">
        <v>5669</v>
      </c>
      <c r="I1048" s="51">
        <v>10500000</v>
      </c>
      <c r="J1048" s="50">
        <v>10</v>
      </c>
      <c r="K1048" s="51">
        <v>73500000</v>
      </c>
      <c r="L1048" s="51">
        <v>73500000</v>
      </c>
      <c r="M1048" s="49">
        <v>207</v>
      </c>
      <c r="N1048" s="57" t="s">
        <v>5714</v>
      </c>
      <c r="O1048" s="24" t="s">
        <v>7007</v>
      </c>
      <c r="P1048" s="24" t="s">
        <v>7011</v>
      </c>
      <c r="Q1048" s="24" t="s">
        <v>6117</v>
      </c>
    </row>
    <row r="1049" spans="2:17" x14ac:dyDescent="0.3">
      <c r="B1049" s="25" t="s">
        <v>5153</v>
      </c>
      <c r="C1049" s="26" t="s">
        <v>5115</v>
      </c>
      <c r="D1049" s="50">
        <v>80111607</v>
      </c>
      <c r="E1049" s="27" t="s">
        <v>5659</v>
      </c>
      <c r="F1049" s="27" t="s">
        <v>5659</v>
      </c>
      <c r="G1049" s="27" t="s">
        <v>5659</v>
      </c>
      <c r="H1049" s="27" t="s">
        <v>5669</v>
      </c>
      <c r="I1049" s="51">
        <v>5450000</v>
      </c>
      <c r="J1049" s="50">
        <v>10</v>
      </c>
      <c r="K1049" s="51">
        <v>38150000</v>
      </c>
      <c r="L1049" s="51">
        <v>38150000</v>
      </c>
      <c r="M1049" s="49">
        <v>173</v>
      </c>
      <c r="N1049" s="57" t="s">
        <v>5715</v>
      </c>
      <c r="O1049" s="24" t="s">
        <v>7007</v>
      </c>
      <c r="P1049" s="24" t="s">
        <v>7011</v>
      </c>
      <c r="Q1049" s="24" t="s">
        <v>6117</v>
      </c>
    </row>
    <row r="1050" spans="2:17" x14ac:dyDescent="0.3">
      <c r="B1050" s="25" t="s">
        <v>5154</v>
      </c>
      <c r="C1050" s="26" t="s">
        <v>5115</v>
      </c>
      <c r="D1050" s="50">
        <v>80111607</v>
      </c>
      <c r="E1050" s="27" t="s">
        <v>5659</v>
      </c>
      <c r="F1050" s="27" t="s">
        <v>5659</v>
      </c>
      <c r="G1050" s="27" t="s">
        <v>5659</v>
      </c>
      <c r="H1050" s="27" t="s">
        <v>5669</v>
      </c>
      <c r="I1050" s="51">
        <v>9000000</v>
      </c>
      <c r="J1050" s="50">
        <v>10</v>
      </c>
      <c r="K1050" s="51">
        <v>63000000</v>
      </c>
      <c r="L1050" s="51">
        <v>63000000</v>
      </c>
      <c r="M1050" s="49">
        <v>160</v>
      </c>
      <c r="N1050" s="57" t="s">
        <v>5716</v>
      </c>
      <c r="O1050" s="24" t="s">
        <v>7007</v>
      </c>
      <c r="P1050" s="24" t="s">
        <v>7011</v>
      </c>
      <c r="Q1050" s="24" t="s">
        <v>6117</v>
      </c>
    </row>
    <row r="1051" spans="2:17" x14ac:dyDescent="0.3">
      <c r="B1051" s="25" t="s">
        <v>5155</v>
      </c>
      <c r="C1051" s="26" t="s">
        <v>5115</v>
      </c>
      <c r="D1051" s="50">
        <v>80111607</v>
      </c>
      <c r="E1051" s="27" t="s">
        <v>5659</v>
      </c>
      <c r="F1051" s="27" t="s">
        <v>5659</v>
      </c>
      <c r="G1051" s="27" t="s">
        <v>5659</v>
      </c>
      <c r="H1051" s="27" t="s">
        <v>5669</v>
      </c>
      <c r="I1051" s="51">
        <v>4270000</v>
      </c>
      <c r="J1051" s="50">
        <v>7</v>
      </c>
      <c r="K1051" s="51">
        <v>25760000</v>
      </c>
      <c r="L1051" s="51">
        <v>25760000</v>
      </c>
      <c r="M1051" s="49">
        <v>282</v>
      </c>
      <c r="N1051" s="57" t="s">
        <v>5717</v>
      </c>
      <c r="O1051" s="24" t="s">
        <v>7007</v>
      </c>
      <c r="P1051" s="24" t="s">
        <v>6109</v>
      </c>
      <c r="Q1051" s="24" t="s">
        <v>6114</v>
      </c>
    </row>
    <row r="1052" spans="2:17" x14ac:dyDescent="0.3">
      <c r="B1052" s="25" t="s">
        <v>5156</v>
      </c>
      <c r="C1052" s="26" t="s">
        <v>5115</v>
      </c>
      <c r="D1052" s="50">
        <v>80111607</v>
      </c>
      <c r="E1052" s="27" t="s">
        <v>5659</v>
      </c>
      <c r="F1052" s="27" t="s">
        <v>5659</v>
      </c>
      <c r="G1052" s="27" t="s">
        <v>5659</v>
      </c>
      <c r="H1052" s="27" t="s">
        <v>5669</v>
      </c>
      <c r="I1052" s="51">
        <v>5220000</v>
      </c>
      <c r="J1052" s="50">
        <v>10</v>
      </c>
      <c r="K1052" s="51">
        <v>36540000</v>
      </c>
      <c r="L1052" s="51">
        <v>36540000</v>
      </c>
      <c r="M1052" s="49">
        <v>56</v>
      </c>
      <c r="N1052" s="57" t="s">
        <v>5718</v>
      </c>
      <c r="O1052" s="24" t="s">
        <v>7007</v>
      </c>
      <c r="P1052" s="24" t="s">
        <v>7011</v>
      </c>
      <c r="Q1052" s="24" t="s">
        <v>6117</v>
      </c>
    </row>
    <row r="1053" spans="2:17" x14ac:dyDescent="0.3">
      <c r="B1053" s="25" t="s">
        <v>5157</v>
      </c>
      <c r="C1053" s="26" t="s">
        <v>5115</v>
      </c>
      <c r="D1053" s="50">
        <v>80111607</v>
      </c>
      <c r="E1053" s="27" t="s">
        <v>5659</v>
      </c>
      <c r="F1053" s="27" t="s">
        <v>5659</v>
      </c>
      <c r="G1053" s="27" t="s">
        <v>5659</v>
      </c>
      <c r="H1053" s="27" t="s">
        <v>5669</v>
      </c>
      <c r="I1053" s="51">
        <v>4700000</v>
      </c>
      <c r="J1053" s="50">
        <v>10</v>
      </c>
      <c r="K1053" s="51">
        <v>32900000</v>
      </c>
      <c r="L1053" s="51">
        <v>32900000</v>
      </c>
      <c r="M1053" s="49">
        <v>134</v>
      </c>
      <c r="N1053" s="57" t="s">
        <v>5719</v>
      </c>
      <c r="O1053" s="24" t="s">
        <v>7007</v>
      </c>
      <c r="P1053" s="24" t="s">
        <v>7011</v>
      </c>
      <c r="Q1053" s="24" t="s">
        <v>6117</v>
      </c>
    </row>
    <row r="1054" spans="2:17" x14ac:dyDescent="0.3">
      <c r="B1054" s="25" t="s">
        <v>5158</v>
      </c>
      <c r="C1054" s="26" t="s">
        <v>5115</v>
      </c>
      <c r="D1054" s="50">
        <v>80111607</v>
      </c>
      <c r="E1054" s="27" t="s">
        <v>5659</v>
      </c>
      <c r="F1054" s="27" t="s">
        <v>5659</v>
      </c>
      <c r="G1054" s="27" t="s">
        <v>5659</v>
      </c>
      <c r="H1054" s="27" t="s">
        <v>5669</v>
      </c>
      <c r="I1054" s="51">
        <v>5450000</v>
      </c>
      <c r="J1054" s="50">
        <v>10</v>
      </c>
      <c r="K1054" s="51">
        <v>38150000</v>
      </c>
      <c r="L1054" s="51">
        <v>38150000</v>
      </c>
      <c r="M1054" s="49">
        <v>75</v>
      </c>
      <c r="N1054" s="57" t="s">
        <v>5720</v>
      </c>
      <c r="O1054" s="24" t="s">
        <v>7007</v>
      </c>
      <c r="P1054" s="24" t="s">
        <v>7011</v>
      </c>
      <c r="Q1054" s="24" t="s">
        <v>6117</v>
      </c>
    </row>
    <row r="1055" spans="2:17" x14ac:dyDescent="0.3">
      <c r="B1055" s="25" t="s">
        <v>5159</v>
      </c>
      <c r="C1055" s="26" t="s">
        <v>5115</v>
      </c>
      <c r="D1055" s="50">
        <v>80111607</v>
      </c>
      <c r="E1055" s="27" t="s">
        <v>5659</v>
      </c>
      <c r="F1055" s="27" t="s">
        <v>5659</v>
      </c>
      <c r="G1055" s="27" t="s">
        <v>5659</v>
      </c>
      <c r="H1055" s="27" t="s">
        <v>5669</v>
      </c>
      <c r="I1055" s="51">
        <v>7800000</v>
      </c>
      <c r="J1055" s="50">
        <v>7</v>
      </c>
      <c r="K1055" s="51">
        <v>54600000</v>
      </c>
      <c r="L1055" s="51">
        <v>54600000</v>
      </c>
      <c r="M1055" s="49">
        <v>253</v>
      </c>
      <c r="N1055" s="57" t="s">
        <v>5721</v>
      </c>
      <c r="O1055" s="24" t="s">
        <v>7007</v>
      </c>
      <c r="P1055" s="24" t="s">
        <v>6109</v>
      </c>
      <c r="Q1055" s="24" t="s">
        <v>6114</v>
      </c>
    </row>
    <row r="1056" spans="2:17" x14ac:dyDescent="0.3">
      <c r="B1056" s="25" t="s">
        <v>5160</v>
      </c>
      <c r="C1056" s="26" t="s">
        <v>5115</v>
      </c>
      <c r="D1056" s="50">
        <v>80111607</v>
      </c>
      <c r="E1056" s="27" t="s">
        <v>5659</v>
      </c>
      <c r="F1056" s="27" t="s">
        <v>5659</v>
      </c>
      <c r="G1056" s="27" t="s">
        <v>5659</v>
      </c>
      <c r="H1056" s="27" t="s">
        <v>5669</v>
      </c>
      <c r="I1056" s="51">
        <v>4270000</v>
      </c>
      <c r="J1056" s="50">
        <v>10</v>
      </c>
      <c r="K1056" s="51">
        <v>29890000</v>
      </c>
      <c r="L1056" s="51">
        <v>29890000</v>
      </c>
      <c r="M1056" s="49">
        <v>6</v>
      </c>
      <c r="N1056" s="57" t="s">
        <v>5722</v>
      </c>
      <c r="O1056" s="24" t="s">
        <v>7007</v>
      </c>
      <c r="P1056" s="24" t="s">
        <v>7011</v>
      </c>
      <c r="Q1056" s="24" t="s">
        <v>6117</v>
      </c>
    </row>
    <row r="1057" spans="2:17" x14ac:dyDescent="0.3">
      <c r="B1057" s="25" t="s">
        <v>5161</v>
      </c>
      <c r="C1057" s="26" t="s">
        <v>5115</v>
      </c>
      <c r="D1057" s="50">
        <v>80111607</v>
      </c>
      <c r="E1057" s="27" t="s">
        <v>5659</v>
      </c>
      <c r="F1057" s="27" t="s">
        <v>5659</v>
      </c>
      <c r="G1057" s="27" t="s">
        <v>5659</v>
      </c>
      <c r="H1057" s="27" t="s">
        <v>5669</v>
      </c>
      <c r="I1057" s="51">
        <v>6410000</v>
      </c>
      <c r="J1057" s="50">
        <v>10</v>
      </c>
      <c r="K1057" s="51">
        <v>44870000</v>
      </c>
      <c r="L1057" s="51">
        <v>44870000</v>
      </c>
      <c r="M1057" s="49">
        <v>140</v>
      </c>
      <c r="N1057" s="57" t="s">
        <v>5723</v>
      </c>
      <c r="O1057" s="24" t="s">
        <v>7007</v>
      </c>
      <c r="P1057" s="24" t="s">
        <v>7011</v>
      </c>
      <c r="Q1057" s="24" t="s">
        <v>6117</v>
      </c>
    </row>
    <row r="1058" spans="2:17" x14ac:dyDescent="0.3">
      <c r="B1058" s="25" t="s">
        <v>5162</v>
      </c>
      <c r="C1058" s="26" t="s">
        <v>5115</v>
      </c>
      <c r="D1058" s="50">
        <v>80111607</v>
      </c>
      <c r="E1058" s="27" t="s">
        <v>5659</v>
      </c>
      <c r="F1058" s="27" t="s">
        <v>5659</v>
      </c>
      <c r="G1058" s="27" t="s">
        <v>5659</v>
      </c>
      <c r="H1058" s="27" t="s">
        <v>5669</v>
      </c>
      <c r="I1058" s="51">
        <v>6940000</v>
      </c>
      <c r="J1058" s="50">
        <v>10</v>
      </c>
      <c r="K1058" s="51">
        <v>52360000</v>
      </c>
      <c r="L1058" s="51">
        <v>52360000</v>
      </c>
      <c r="M1058" s="49">
        <v>290</v>
      </c>
      <c r="N1058" s="57" t="s">
        <v>5724</v>
      </c>
      <c r="O1058" s="24" t="s">
        <v>7007</v>
      </c>
      <c r="P1058" s="24" t="s">
        <v>7011</v>
      </c>
      <c r="Q1058" s="24" t="s">
        <v>6117</v>
      </c>
    </row>
    <row r="1059" spans="2:17" x14ac:dyDescent="0.3">
      <c r="B1059" s="25" t="s">
        <v>5163</v>
      </c>
      <c r="C1059" s="26" t="s">
        <v>5115</v>
      </c>
      <c r="D1059" s="50">
        <v>80111607</v>
      </c>
      <c r="E1059" s="27" t="s">
        <v>5659</v>
      </c>
      <c r="F1059" s="27" t="s">
        <v>5659</v>
      </c>
      <c r="G1059" s="27" t="s">
        <v>5659</v>
      </c>
      <c r="H1059" s="27" t="s">
        <v>5669</v>
      </c>
      <c r="I1059" s="51">
        <v>6410000</v>
      </c>
      <c r="J1059" s="50">
        <v>10</v>
      </c>
      <c r="K1059" s="51">
        <v>44870000</v>
      </c>
      <c r="L1059" s="51">
        <v>44870000</v>
      </c>
      <c r="M1059" s="49">
        <v>21</v>
      </c>
      <c r="N1059" s="57" t="s">
        <v>5725</v>
      </c>
      <c r="O1059" s="24" t="s">
        <v>7007</v>
      </c>
      <c r="P1059" s="24" t="s">
        <v>7011</v>
      </c>
      <c r="Q1059" s="24" t="s">
        <v>6117</v>
      </c>
    </row>
    <row r="1060" spans="2:17" x14ac:dyDescent="0.3">
      <c r="B1060" s="25" t="s">
        <v>5164</v>
      </c>
      <c r="C1060" s="26" t="s">
        <v>5115</v>
      </c>
      <c r="D1060" s="50">
        <v>80111607</v>
      </c>
      <c r="E1060" s="27" t="s">
        <v>5659</v>
      </c>
      <c r="F1060" s="27" t="s">
        <v>5659</v>
      </c>
      <c r="G1060" s="27" t="s">
        <v>5659</v>
      </c>
      <c r="H1060" s="27" t="s">
        <v>5669</v>
      </c>
      <c r="I1060" s="51">
        <v>6410000</v>
      </c>
      <c r="J1060" s="50">
        <v>9</v>
      </c>
      <c r="K1060" s="51">
        <v>44870000</v>
      </c>
      <c r="L1060" s="51">
        <v>44870000</v>
      </c>
      <c r="M1060" s="49">
        <v>110</v>
      </c>
      <c r="N1060" s="57" t="s">
        <v>5726</v>
      </c>
      <c r="O1060" s="24" t="s">
        <v>7007</v>
      </c>
      <c r="P1060" s="24" t="s">
        <v>7011</v>
      </c>
      <c r="Q1060" s="24" t="s">
        <v>6117</v>
      </c>
    </row>
    <row r="1061" spans="2:17" x14ac:dyDescent="0.3">
      <c r="B1061" s="25" t="s">
        <v>5165</v>
      </c>
      <c r="C1061" s="26" t="s">
        <v>5115</v>
      </c>
      <c r="D1061" s="50">
        <v>80111607</v>
      </c>
      <c r="E1061" s="27" t="s">
        <v>5659</v>
      </c>
      <c r="F1061" s="27" t="s">
        <v>5659</v>
      </c>
      <c r="G1061" s="27" t="s">
        <v>5659</v>
      </c>
      <c r="H1061" s="27" t="s">
        <v>5669</v>
      </c>
      <c r="I1061" s="51">
        <v>5879455</v>
      </c>
      <c r="J1061" s="50">
        <v>9</v>
      </c>
      <c r="K1061" s="51">
        <v>41160000</v>
      </c>
      <c r="L1061" s="51">
        <v>41160000</v>
      </c>
      <c r="M1061" s="49">
        <v>39</v>
      </c>
      <c r="N1061" s="57" t="s">
        <v>5727</v>
      </c>
      <c r="O1061" s="24" t="s">
        <v>7007</v>
      </c>
      <c r="P1061" s="24" t="s">
        <v>7011</v>
      </c>
      <c r="Q1061" s="24" t="s">
        <v>6117</v>
      </c>
    </row>
    <row r="1062" spans="2:17" x14ac:dyDescent="0.3">
      <c r="B1062" s="25" t="s">
        <v>5166</v>
      </c>
      <c r="C1062" s="26" t="s">
        <v>5115</v>
      </c>
      <c r="D1062" s="50">
        <v>80111607</v>
      </c>
      <c r="E1062" s="27" t="s">
        <v>5659</v>
      </c>
      <c r="F1062" s="27" t="s">
        <v>5659</v>
      </c>
      <c r="G1062" s="27" t="s">
        <v>5659</v>
      </c>
      <c r="H1062" s="27" t="s">
        <v>5669</v>
      </c>
      <c r="I1062" s="51">
        <v>8000000</v>
      </c>
      <c r="J1062" s="50">
        <v>9</v>
      </c>
      <c r="K1062" s="51">
        <v>56000000</v>
      </c>
      <c r="L1062" s="51">
        <v>56000000</v>
      </c>
      <c r="M1062" s="49">
        <v>119</v>
      </c>
      <c r="N1062" s="57" t="s">
        <v>5728</v>
      </c>
      <c r="O1062" s="24" t="s">
        <v>7007</v>
      </c>
      <c r="P1062" s="24" t="s">
        <v>7011</v>
      </c>
      <c r="Q1062" s="24" t="s">
        <v>6117</v>
      </c>
    </row>
    <row r="1063" spans="2:17" x14ac:dyDescent="0.3">
      <c r="B1063" s="25" t="s">
        <v>5167</v>
      </c>
      <c r="C1063" s="26" t="s">
        <v>5115</v>
      </c>
      <c r="D1063" s="50">
        <v>80111607</v>
      </c>
      <c r="E1063" s="27" t="s">
        <v>5659</v>
      </c>
      <c r="F1063" s="27" t="s">
        <v>5659</v>
      </c>
      <c r="G1063" s="27" t="s">
        <v>5659</v>
      </c>
      <c r="H1063" s="27" t="s">
        <v>5669</v>
      </c>
      <c r="I1063" s="51">
        <v>3680000</v>
      </c>
      <c r="J1063" s="50">
        <v>9</v>
      </c>
      <c r="K1063" s="51">
        <v>25760000</v>
      </c>
      <c r="L1063" s="51">
        <v>25760000</v>
      </c>
      <c r="M1063" s="49">
        <v>208</v>
      </c>
      <c r="N1063" s="57" t="s">
        <v>5729</v>
      </c>
      <c r="O1063" s="24" t="s">
        <v>7007</v>
      </c>
      <c r="P1063" s="24" t="s">
        <v>7011</v>
      </c>
      <c r="Q1063" s="24" t="s">
        <v>6117</v>
      </c>
    </row>
    <row r="1064" spans="2:17" x14ac:dyDescent="0.3">
      <c r="B1064" s="25" t="s">
        <v>5168</v>
      </c>
      <c r="C1064" s="26" t="s">
        <v>5115</v>
      </c>
      <c r="D1064" s="50">
        <v>80111607</v>
      </c>
      <c r="E1064" s="27" t="s">
        <v>5659</v>
      </c>
      <c r="F1064" s="27" t="s">
        <v>5659</v>
      </c>
      <c r="G1064" s="27" t="s">
        <v>5659</v>
      </c>
      <c r="H1064" s="27" t="s">
        <v>5669</v>
      </c>
      <c r="I1064" s="51">
        <v>8000000</v>
      </c>
      <c r="J1064" s="50">
        <v>10</v>
      </c>
      <c r="K1064" s="51">
        <v>56000000</v>
      </c>
      <c r="L1064" s="51">
        <v>56000000</v>
      </c>
      <c r="M1064" s="49">
        <v>210</v>
      </c>
      <c r="N1064" s="57" t="s">
        <v>5730</v>
      </c>
      <c r="O1064" s="24" t="s">
        <v>7007</v>
      </c>
      <c r="P1064" s="24" t="s">
        <v>7011</v>
      </c>
      <c r="Q1064" s="24" t="s">
        <v>6117</v>
      </c>
    </row>
    <row r="1065" spans="2:17" x14ac:dyDescent="0.3">
      <c r="B1065" s="25" t="s">
        <v>5169</v>
      </c>
      <c r="C1065" s="26" t="s">
        <v>5115</v>
      </c>
      <c r="D1065" s="50">
        <v>81151604</v>
      </c>
      <c r="E1065" s="27" t="s">
        <v>5660</v>
      </c>
      <c r="F1065" s="27" t="s">
        <v>5660</v>
      </c>
      <c r="G1065" s="27" t="s">
        <v>5660</v>
      </c>
      <c r="H1065" s="27" t="s">
        <v>5664</v>
      </c>
      <c r="I1065" s="51">
        <v>8500000</v>
      </c>
      <c r="J1065" s="50">
        <v>6</v>
      </c>
      <c r="K1065" s="51">
        <v>42500000</v>
      </c>
      <c r="L1065" s="51">
        <v>42500000</v>
      </c>
      <c r="M1065" s="49">
        <v>427</v>
      </c>
      <c r="N1065" s="57" t="s">
        <v>5731</v>
      </c>
      <c r="O1065" s="24" t="s">
        <v>7007</v>
      </c>
      <c r="P1065" s="24" t="s">
        <v>6109</v>
      </c>
      <c r="Q1065" s="24" t="s">
        <v>6114</v>
      </c>
    </row>
    <row r="1066" spans="2:17" x14ac:dyDescent="0.3">
      <c r="B1066" s="25" t="s">
        <v>5143</v>
      </c>
      <c r="C1066" s="26" t="s">
        <v>5115</v>
      </c>
      <c r="D1066" s="50">
        <v>81101500</v>
      </c>
      <c r="E1066" s="27" t="s">
        <v>5659</v>
      </c>
      <c r="F1066" s="27" t="s">
        <v>5659</v>
      </c>
      <c r="G1066" s="27" t="s">
        <v>5659</v>
      </c>
      <c r="H1066" s="27" t="s">
        <v>5669</v>
      </c>
      <c r="I1066" s="51">
        <v>8550000</v>
      </c>
      <c r="J1066" s="50">
        <v>7</v>
      </c>
      <c r="K1066" s="51">
        <v>59850000</v>
      </c>
      <c r="L1066" s="51">
        <v>59850000</v>
      </c>
      <c r="M1066" s="49">
        <v>266</v>
      </c>
      <c r="N1066" s="57" t="s">
        <v>5732</v>
      </c>
      <c r="O1066" s="24" t="s">
        <v>7007</v>
      </c>
      <c r="P1066" s="24" t="s">
        <v>6109</v>
      </c>
      <c r="Q1066" s="24" t="s">
        <v>6114</v>
      </c>
    </row>
    <row r="1067" spans="2:17" x14ac:dyDescent="0.3">
      <c r="B1067" s="25" t="s">
        <v>5170</v>
      </c>
      <c r="C1067" s="26" t="s">
        <v>5115</v>
      </c>
      <c r="D1067" s="50">
        <v>80111604</v>
      </c>
      <c r="E1067" s="27" t="s">
        <v>5659</v>
      </c>
      <c r="F1067" s="27" t="s">
        <v>5659</v>
      </c>
      <c r="G1067" s="27" t="s">
        <v>5659</v>
      </c>
      <c r="H1067" s="27" t="s">
        <v>5669</v>
      </c>
      <c r="I1067" s="51">
        <v>5450000</v>
      </c>
      <c r="J1067" s="50">
        <v>4</v>
      </c>
      <c r="K1067" s="51">
        <v>21800000</v>
      </c>
      <c r="L1067" s="51">
        <v>21800000</v>
      </c>
      <c r="M1067" s="49">
        <v>303</v>
      </c>
      <c r="N1067" s="57" t="s">
        <v>5733</v>
      </c>
      <c r="O1067" s="24" t="s">
        <v>7007</v>
      </c>
      <c r="P1067" s="24" t="s">
        <v>6109</v>
      </c>
      <c r="Q1067" s="24" t="s">
        <v>6114</v>
      </c>
    </row>
    <row r="1068" spans="2:17" x14ac:dyDescent="0.3">
      <c r="B1068" s="25" t="s">
        <v>5171</v>
      </c>
      <c r="C1068" s="26" t="s">
        <v>5115</v>
      </c>
      <c r="D1068" s="50">
        <v>80111621</v>
      </c>
      <c r="E1068" s="27" t="s">
        <v>5659</v>
      </c>
      <c r="F1068" s="27" t="s">
        <v>5659</v>
      </c>
      <c r="G1068" s="27" t="s">
        <v>5659</v>
      </c>
      <c r="H1068" s="27" t="s">
        <v>5669</v>
      </c>
      <c r="I1068" s="51">
        <v>6410000</v>
      </c>
      <c r="J1068" s="50">
        <v>7</v>
      </c>
      <c r="K1068" s="51">
        <v>44870000</v>
      </c>
      <c r="L1068" s="51">
        <v>44870000</v>
      </c>
      <c r="M1068" s="49">
        <v>343</v>
      </c>
      <c r="N1068" s="57" t="s">
        <v>5734</v>
      </c>
      <c r="O1068" s="24" t="s">
        <v>7007</v>
      </c>
      <c r="P1068" s="24" t="s">
        <v>6109</v>
      </c>
      <c r="Q1068" s="24" t="s">
        <v>6114</v>
      </c>
    </row>
    <row r="1069" spans="2:17" x14ac:dyDescent="0.3">
      <c r="B1069" s="25" t="s">
        <v>5172</v>
      </c>
      <c r="C1069" s="26" t="s">
        <v>5115</v>
      </c>
      <c r="D1069" s="50">
        <v>80111621</v>
      </c>
      <c r="E1069" s="27" t="s">
        <v>5659</v>
      </c>
      <c r="F1069" s="27" t="s">
        <v>5659</v>
      </c>
      <c r="G1069" s="27" t="s">
        <v>5659</v>
      </c>
      <c r="H1069" s="27" t="s">
        <v>5669</v>
      </c>
      <c r="I1069" s="51">
        <v>8200000</v>
      </c>
      <c r="J1069" s="50">
        <v>7</v>
      </c>
      <c r="K1069" s="51">
        <v>57400000</v>
      </c>
      <c r="L1069" s="51">
        <v>57400000</v>
      </c>
      <c r="M1069" s="49">
        <v>367</v>
      </c>
      <c r="N1069" s="57" t="s">
        <v>5735</v>
      </c>
      <c r="O1069" s="24" t="s">
        <v>7007</v>
      </c>
      <c r="P1069" s="24" t="s">
        <v>6109</v>
      </c>
      <c r="Q1069" s="24" t="s">
        <v>6114</v>
      </c>
    </row>
    <row r="1070" spans="2:17" x14ac:dyDescent="0.3">
      <c r="B1070" s="25" t="s">
        <v>5173</v>
      </c>
      <c r="C1070" s="26" t="s">
        <v>5115</v>
      </c>
      <c r="D1070" s="50">
        <v>80111607</v>
      </c>
      <c r="E1070" s="27" t="s">
        <v>5659</v>
      </c>
      <c r="F1070" s="27" t="s">
        <v>5659</v>
      </c>
      <c r="G1070" s="27" t="s">
        <v>5659</v>
      </c>
      <c r="H1070" s="27" t="s">
        <v>5669</v>
      </c>
      <c r="I1070" s="51">
        <v>7500000</v>
      </c>
      <c r="J1070" s="50">
        <v>7</v>
      </c>
      <c r="K1070" s="51">
        <v>52500000</v>
      </c>
      <c r="L1070" s="51">
        <v>52500000</v>
      </c>
      <c r="M1070" s="49">
        <v>340</v>
      </c>
      <c r="N1070" s="57" t="s">
        <v>5736</v>
      </c>
      <c r="O1070" s="24" t="s">
        <v>7007</v>
      </c>
      <c r="P1070" s="24" t="s">
        <v>6109</v>
      </c>
      <c r="Q1070" s="24" t="s">
        <v>6114</v>
      </c>
    </row>
    <row r="1071" spans="2:17" x14ac:dyDescent="0.3">
      <c r="B1071" s="25" t="s">
        <v>5174</v>
      </c>
      <c r="C1071" s="26" t="s">
        <v>5115</v>
      </c>
      <c r="D1071" s="50">
        <v>80111607</v>
      </c>
      <c r="E1071" s="27" t="s">
        <v>5659</v>
      </c>
      <c r="F1071" s="27" t="s">
        <v>5659</v>
      </c>
      <c r="G1071" s="27" t="s">
        <v>5659</v>
      </c>
      <c r="H1071" s="27" t="s">
        <v>5669</v>
      </c>
      <c r="I1071" s="51">
        <v>8000000</v>
      </c>
      <c r="J1071" s="50">
        <v>7</v>
      </c>
      <c r="K1071" s="51">
        <v>29932000</v>
      </c>
      <c r="L1071" s="51">
        <v>29932000</v>
      </c>
      <c r="M1071" s="49">
        <v>373</v>
      </c>
      <c r="N1071" s="57" t="s">
        <v>5737</v>
      </c>
      <c r="O1071" s="24" t="s">
        <v>7007</v>
      </c>
      <c r="P1071" s="24" t="s">
        <v>6109</v>
      </c>
      <c r="Q1071" s="24" t="s">
        <v>6114</v>
      </c>
    </row>
    <row r="1072" spans="2:17" ht="26" x14ac:dyDescent="0.3">
      <c r="B1072" s="25" t="s">
        <v>5175</v>
      </c>
      <c r="C1072" s="26" t="s">
        <v>5176</v>
      </c>
      <c r="D1072" s="50">
        <v>81141601</v>
      </c>
      <c r="E1072" s="27" t="s">
        <v>5667</v>
      </c>
      <c r="F1072" s="27" t="s">
        <v>5660</v>
      </c>
      <c r="G1072" s="27" t="s">
        <v>5660</v>
      </c>
      <c r="H1072" s="27" t="s">
        <v>5664</v>
      </c>
      <c r="I1072" s="51">
        <v>10222222.222222222</v>
      </c>
      <c r="J1072" s="50">
        <v>6</v>
      </c>
      <c r="K1072" s="51">
        <v>69000000</v>
      </c>
      <c r="L1072" s="51">
        <v>69000000</v>
      </c>
      <c r="M1072" s="49">
        <v>474</v>
      </c>
      <c r="N1072" s="57" t="s">
        <v>6298</v>
      </c>
      <c r="O1072" s="24" t="s">
        <v>7007</v>
      </c>
      <c r="P1072" s="24" t="s">
        <v>6109</v>
      </c>
      <c r="Q1072" s="24" t="s">
        <v>6114</v>
      </c>
    </row>
    <row r="1073" spans="2:17" ht="26" x14ac:dyDescent="0.3">
      <c r="B1073" s="25" t="s">
        <v>5177</v>
      </c>
      <c r="C1073" s="26" t="s">
        <v>5176</v>
      </c>
      <c r="D1073" s="50">
        <v>84131500</v>
      </c>
      <c r="E1073" s="27" t="s">
        <v>5662</v>
      </c>
      <c r="F1073" s="27" t="s">
        <v>5662</v>
      </c>
      <c r="G1073" s="27" t="s">
        <v>5662</v>
      </c>
      <c r="H1073" s="27" t="s">
        <v>5664</v>
      </c>
      <c r="I1073" s="51">
        <v>13518042</v>
      </c>
      <c r="J1073" s="50">
        <v>6</v>
      </c>
      <c r="K1073" s="51">
        <v>13386258</v>
      </c>
      <c r="L1073" s="51">
        <v>13386258</v>
      </c>
      <c r="M1073" s="49">
        <v>687</v>
      </c>
      <c r="N1073" s="57" t="s">
        <v>6591</v>
      </c>
      <c r="O1073" s="24" t="s">
        <v>7007</v>
      </c>
      <c r="P1073" s="24" t="s">
        <v>6109</v>
      </c>
      <c r="Q1073" s="24" t="s">
        <v>6114</v>
      </c>
    </row>
    <row r="1074" spans="2:17" ht="26" x14ac:dyDescent="0.3">
      <c r="B1074" s="25" t="s">
        <v>5178</v>
      </c>
      <c r="C1074" s="26" t="s">
        <v>5176</v>
      </c>
      <c r="D1074" s="50">
        <v>84131500</v>
      </c>
      <c r="E1074" s="27" t="s">
        <v>5662</v>
      </c>
      <c r="F1074" s="27" t="s">
        <v>5662</v>
      </c>
      <c r="G1074" s="27" t="s">
        <v>5662</v>
      </c>
      <c r="H1074" s="27" t="s">
        <v>5660</v>
      </c>
      <c r="I1074" s="51">
        <v>365129</v>
      </c>
      <c r="J1074" s="50">
        <v>1</v>
      </c>
      <c r="K1074" s="51">
        <v>365129</v>
      </c>
      <c r="L1074" s="51">
        <v>365129</v>
      </c>
      <c r="M1074" s="49">
        <v>1160</v>
      </c>
      <c r="N1074" s="57" t="s">
        <v>5738</v>
      </c>
      <c r="O1074" s="24" t="s">
        <v>7007</v>
      </c>
      <c r="P1074" s="24" t="s">
        <v>6109</v>
      </c>
      <c r="Q1074" s="24" t="s">
        <v>6114</v>
      </c>
    </row>
    <row r="1075" spans="2:17" ht="26" x14ac:dyDescent="0.3">
      <c r="B1075" s="25" t="s">
        <v>5179</v>
      </c>
      <c r="C1075" s="26" t="s">
        <v>5176</v>
      </c>
      <c r="D1075" s="50">
        <v>84131500</v>
      </c>
      <c r="E1075" s="27" t="s">
        <v>5662</v>
      </c>
      <c r="F1075" s="27" t="s">
        <v>5662</v>
      </c>
      <c r="G1075" s="27" t="s">
        <v>5662</v>
      </c>
      <c r="H1075" s="27" t="s">
        <v>5660</v>
      </c>
      <c r="I1075" s="51">
        <v>809852</v>
      </c>
      <c r="J1075" s="50">
        <v>1</v>
      </c>
      <c r="K1075" s="51">
        <v>809852</v>
      </c>
      <c r="L1075" s="51">
        <v>809852</v>
      </c>
      <c r="M1075" s="49">
        <v>1160</v>
      </c>
      <c r="N1075" s="57" t="s">
        <v>5738</v>
      </c>
      <c r="O1075" s="24" t="s">
        <v>7007</v>
      </c>
      <c r="P1075" s="24" t="s">
        <v>6109</v>
      </c>
      <c r="Q1075" s="24" t="s">
        <v>6114</v>
      </c>
    </row>
    <row r="1076" spans="2:17" ht="26" x14ac:dyDescent="0.3">
      <c r="B1076" s="25" t="s">
        <v>5180</v>
      </c>
      <c r="C1076" s="26" t="s">
        <v>5176</v>
      </c>
      <c r="D1076" s="50">
        <v>84131500</v>
      </c>
      <c r="E1076" s="27" t="s">
        <v>5662</v>
      </c>
      <c r="F1076" s="27" t="s">
        <v>5662</v>
      </c>
      <c r="G1076" s="27" t="s">
        <v>5662</v>
      </c>
      <c r="H1076" s="27" t="s">
        <v>5660</v>
      </c>
      <c r="I1076" s="51">
        <v>380084</v>
      </c>
      <c r="J1076" s="50">
        <v>1</v>
      </c>
      <c r="K1076" s="51">
        <v>380084</v>
      </c>
      <c r="L1076" s="51">
        <v>380084</v>
      </c>
      <c r="M1076" s="49">
        <v>1159</v>
      </c>
      <c r="N1076" s="57" t="s">
        <v>5738</v>
      </c>
      <c r="O1076" s="24" t="s">
        <v>7007</v>
      </c>
      <c r="P1076" s="24" t="s">
        <v>6109</v>
      </c>
      <c r="Q1076" s="24" t="s">
        <v>6114</v>
      </c>
    </row>
    <row r="1077" spans="2:17" ht="26" x14ac:dyDescent="0.3">
      <c r="B1077" s="25" t="s">
        <v>5181</v>
      </c>
      <c r="C1077" s="26" t="s">
        <v>5176</v>
      </c>
      <c r="D1077" s="50">
        <v>84131500</v>
      </c>
      <c r="E1077" s="27" t="s">
        <v>5662</v>
      </c>
      <c r="F1077" s="27" t="s">
        <v>5662</v>
      </c>
      <c r="G1077" s="27" t="s">
        <v>5662</v>
      </c>
      <c r="H1077" s="27" t="s">
        <v>5660</v>
      </c>
      <c r="I1077" s="51">
        <v>809852</v>
      </c>
      <c r="J1077" s="50">
        <v>1</v>
      </c>
      <c r="K1077" s="51">
        <v>809852</v>
      </c>
      <c r="L1077" s="51">
        <v>809852</v>
      </c>
      <c r="M1077" s="49">
        <v>1159</v>
      </c>
      <c r="N1077" s="57" t="s">
        <v>5738</v>
      </c>
      <c r="O1077" s="24" t="s">
        <v>7007</v>
      </c>
      <c r="P1077" s="24" t="s">
        <v>6109</v>
      </c>
      <c r="Q1077" s="24" t="s">
        <v>6114</v>
      </c>
    </row>
    <row r="1078" spans="2:17" x14ac:dyDescent="0.3">
      <c r="B1078" s="25" t="s">
        <v>5182</v>
      </c>
      <c r="C1078" s="26" t="s">
        <v>5115</v>
      </c>
      <c r="D1078" s="50">
        <v>81101500</v>
      </c>
      <c r="E1078" s="27" t="s">
        <v>5660</v>
      </c>
      <c r="F1078" s="27" t="s">
        <v>5660</v>
      </c>
      <c r="G1078" s="27" t="s">
        <v>5660</v>
      </c>
      <c r="H1078" s="27" t="s">
        <v>5664</v>
      </c>
      <c r="I1078" s="51">
        <v>8500000</v>
      </c>
      <c r="J1078" s="50">
        <v>4</v>
      </c>
      <c r="K1078" s="51">
        <v>34000000</v>
      </c>
      <c r="L1078" s="51">
        <v>34000000</v>
      </c>
      <c r="M1078" s="49">
        <v>438</v>
      </c>
      <c r="N1078" s="57" t="s">
        <v>6299</v>
      </c>
      <c r="O1078" s="24" t="s">
        <v>7007</v>
      </c>
      <c r="P1078" s="24" t="s">
        <v>6109</v>
      </c>
      <c r="Q1078" s="24" t="s">
        <v>6114</v>
      </c>
    </row>
    <row r="1079" spans="2:17" x14ac:dyDescent="0.3">
      <c r="B1079" s="25" t="s">
        <v>5183</v>
      </c>
      <c r="C1079" s="26" t="s">
        <v>5115</v>
      </c>
      <c r="D1079" s="50">
        <v>80111604</v>
      </c>
      <c r="E1079" s="27" t="s">
        <v>5660</v>
      </c>
      <c r="F1079" s="27" t="s">
        <v>5660</v>
      </c>
      <c r="G1079" s="27" t="s">
        <v>5660</v>
      </c>
      <c r="H1079" s="27" t="s">
        <v>5664</v>
      </c>
      <c r="I1079" s="51">
        <v>5450000</v>
      </c>
      <c r="J1079" s="50">
        <v>4.5</v>
      </c>
      <c r="K1079" s="51">
        <v>27250000</v>
      </c>
      <c r="L1079" s="51">
        <v>27250000</v>
      </c>
      <c r="M1079" s="49">
        <v>428</v>
      </c>
      <c r="N1079" s="57" t="s">
        <v>5733</v>
      </c>
      <c r="O1079" s="24" t="s">
        <v>7007</v>
      </c>
      <c r="P1079" s="24" t="s">
        <v>6109</v>
      </c>
      <c r="Q1079" s="24" t="s">
        <v>6114</v>
      </c>
    </row>
    <row r="1080" spans="2:17" ht="26" x14ac:dyDescent="0.3">
      <c r="B1080" s="25" t="s">
        <v>6309</v>
      </c>
      <c r="C1080" s="26" t="s">
        <v>5176</v>
      </c>
      <c r="D1080" s="50" t="s">
        <v>6437</v>
      </c>
      <c r="E1080" s="27" t="s">
        <v>5665</v>
      </c>
      <c r="F1080" s="27" t="s">
        <v>5668</v>
      </c>
      <c r="G1080" s="27" t="s">
        <v>5668</v>
      </c>
      <c r="H1080" s="27" t="s">
        <v>5670</v>
      </c>
      <c r="I1080" s="51">
        <v>33900000</v>
      </c>
      <c r="J1080" s="50">
        <v>4</v>
      </c>
      <c r="K1080" s="51">
        <v>135600000</v>
      </c>
      <c r="L1080" s="51">
        <v>120246800</v>
      </c>
      <c r="M1080" s="49">
        <v>765</v>
      </c>
      <c r="N1080" s="57" t="s">
        <v>6982</v>
      </c>
      <c r="O1080" s="24" t="s">
        <v>7007</v>
      </c>
      <c r="P1080" s="24" t="s">
        <v>6109</v>
      </c>
      <c r="Q1080" s="24" t="s">
        <v>6114</v>
      </c>
    </row>
    <row r="1081" spans="2:17" x14ac:dyDescent="0.3">
      <c r="B1081" s="25" t="s">
        <v>6695</v>
      </c>
      <c r="C1081" s="26" t="s">
        <v>5115</v>
      </c>
      <c r="D1081" s="50">
        <v>80111601</v>
      </c>
      <c r="E1081" s="27" t="s">
        <v>5670</v>
      </c>
      <c r="F1081" s="27" t="s">
        <v>5670</v>
      </c>
      <c r="G1081" s="27" t="s">
        <v>5670</v>
      </c>
      <c r="H1081" s="27" t="s">
        <v>5675</v>
      </c>
      <c r="I1081" s="51">
        <v>3150000</v>
      </c>
      <c r="J1081" s="50">
        <v>4</v>
      </c>
      <c r="K1081" s="51">
        <v>12600000</v>
      </c>
      <c r="L1081" s="51">
        <v>12600000</v>
      </c>
      <c r="M1081" s="49">
        <v>712</v>
      </c>
      <c r="N1081" s="57" t="s">
        <v>6740</v>
      </c>
      <c r="O1081" s="24" t="s">
        <v>7007</v>
      </c>
      <c r="P1081" s="24" t="s">
        <v>6109</v>
      </c>
      <c r="Q1081" s="24" t="s">
        <v>6114</v>
      </c>
    </row>
    <row r="1082" spans="2:17" x14ac:dyDescent="0.3">
      <c r="B1082" s="25" t="s">
        <v>6696</v>
      </c>
      <c r="C1082" s="26" t="s">
        <v>5115</v>
      </c>
      <c r="D1082" s="50">
        <v>80111621</v>
      </c>
      <c r="E1082" s="27" t="s">
        <v>5670</v>
      </c>
      <c r="F1082" s="27" t="s">
        <v>5670</v>
      </c>
      <c r="G1082" s="27" t="s">
        <v>5670</v>
      </c>
      <c r="H1082" s="27" t="s">
        <v>5675</v>
      </c>
      <c r="I1082" s="51">
        <v>4700000</v>
      </c>
      <c r="J1082" s="50">
        <v>3</v>
      </c>
      <c r="K1082" s="51">
        <v>14100000</v>
      </c>
      <c r="L1082" s="51">
        <v>14100000</v>
      </c>
      <c r="M1082" s="49">
        <v>3801</v>
      </c>
      <c r="N1082" s="57" t="s">
        <v>6983</v>
      </c>
      <c r="O1082" s="24" t="s">
        <v>7007</v>
      </c>
      <c r="P1082" s="24" t="s">
        <v>6109</v>
      </c>
      <c r="Q1082" s="24" t="s">
        <v>6114</v>
      </c>
    </row>
    <row r="1083" spans="2:17" x14ac:dyDescent="0.3">
      <c r="B1083" s="25" t="s">
        <v>6147</v>
      </c>
      <c r="C1083" s="26" t="s">
        <v>5238</v>
      </c>
      <c r="D1083" s="50">
        <v>80111607</v>
      </c>
      <c r="E1083" s="27" t="s">
        <v>5664</v>
      </c>
      <c r="F1083" s="27" t="s">
        <v>5664</v>
      </c>
      <c r="G1083" s="27" t="s">
        <v>5664</v>
      </c>
      <c r="H1083" s="27" t="s">
        <v>5665</v>
      </c>
      <c r="I1083" s="51">
        <v>4276000</v>
      </c>
      <c r="J1083" s="50">
        <v>4</v>
      </c>
      <c r="K1083" s="51">
        <v>14966000</v>
      </c>
      <c r="L1083" s="51">
        <v>14966000</v>
      </c>
      <c r="M1083" s="49">
        <v>373</v>
      </c>
      <c r="N1083" s="57" t="s">
        <v>5737</v>
      </c>
      <c r="O1083" s="24" t="s">
        <v>7007</v>
      </c>
      <c r="P1083" s="24" t="s">
        <v>6109</v>
      </c>
      <c r="Q1083" s="24" t="s">
        <v>6114</v>
      </c>
    </row>
    <row r="1084" spans="2:17" x14ac:dyDescent="0.3">
      <c r="B1084" s="25" t="s">
        <v>6148</v>
      </c>
      <c r="C1084" s="26" t="s">
        <v>5238</v>
      </c>
      <c r="D1084" s="50">
        <v>80111607</v>
      </c>
      <c r="E1084" s="27" t="s">
        <v>5664</v>
      </c>
      <c r="F1084" s="27" t="s">
        <v>5664</v>
      </c>
      <c r="G1084" s="27" t="s">
        <v>5664</v>
      </c>
      <c r="H1084" s="27" t="s">
        <v>5665</v>
      </c>
      <c r="I1084" s="51">
        <v>3680000</v>
      </c>
      <c r="J1084" s="50">
        <v>3</v>
      </c>
      <c r="K1084" s="51">
        <v>12880000</v>
      </c>
      <c r="L1084" s="51">
        <v>12880000</v>
      </c>
      <c r="M1084" s="49">
        <v>282</v>
      </c>
      <c r="N1084" s="57" t="s">
        <v>5717</v>
      </c>
      <c r="O1084" s="24" t="s">
        <v>7007</v>
      </c>
      <c r="P1084" s="24" t="s">
        <v>6109</v>
      </c>
      <c r="Q1084" s="24" t="s">
        <v>6114</v>
      </c>
    </row>
    <row r="1085" spans="2:17" x14ac:dyDescent="0.3">
      <c r="B1085" s="25" t="s">
        <v>6149</v>
      </c>
      <c r="C1085" s="26" t="s">
        <v>5238</v>
      </c>
      <c r="D1085" s="50">
        <v>80111607</v>
      </c>
      <c r="E1085" s="27" t="s">
        <v>5664</v>
      </c>
      <c r="F1085" s="27" t="s">
        <v>5664</v>
      </c>
      <c r="G1085" s="27" t="s">
        <v>5664</v>
      </c>
      <c r="H1085" s="27" t="s">
        <v>5665</v>
      </c>
      <c r="I1085" s="51">
        <v>4270000</v>
      </c>
      <c r="J1085" s="50">
        <v>4</v>
      </c>
      <c r="K1085" s="51">
        <v>17080000</v>
      </c>
      <c r="L1085" s="51">
        <v>17080000</v>
      </c>
      <c r="M1085" s="49">
        <v>932</v>
      </c>
      <c r="N1085" s="57" t="s">
        <v>6300</v>
      </c>
      <c r="O1085" s="24" t="s">
        <v>7007</v>
      </c>
      <c r="P1085" s="24" t="s">
        <v>6109</v>
      </c>
      <c r="Q1085" s="24" t="s">
        <v>6114</v>
      </c>
    </row>
    <row r="1086" spans="2:17" x14ac:dyDescent="0.3">
      <c r="B1086" s="25" t="s">
        <v>6150</v>
      </c>
      <c r="C1086" s="26" t="s">
        <v>5238</v>
      </c>
      <c r="D1086" s="50">
        <v>80111607</v>
      </c>
      <c r="E1086" s="27" t="s">
        <v>5664</v>
      </c>
      <c r="F1086" s="27" t="s">
        <v>5664</v>
      </c>
      <c r="G1086" s="27" t="s">
        <v>5664</v>
      </c>
      <c r="H1086" s="27" t="s">
        <v>5665</v>
      </c>
      <c r="I1086" s="51">
        <v>5450000</v>
      </c>
      <c r="J1086" s="50">
        <v>3</v>
      </c>
      <c r="K1086" s="51">
        <v>19075000</v>
      </c>
      <c r="L1086" s="51">
        <v>19075000</v>
      </c>
      <c r="M1086" s="49">
        <v>75</v>
      </c>
      <c r="N1086" s="57" t="s">
        <v>5720</v>
      </c>
      <c r="O1086" s="24" t="s">
        <v>7007</v>
      </c>
      <c r="P1086" s="24" t="s">
        <v>6109</v>
      </c>
      <c r="Q1086" s="24" t="s">
        <v>6114</v>
      </c>
    </row>
    <row r="1087" spans="2:17" x14ac:dyDescent="0.3">
      <c r="B1087" s="25" t="s">
        <v>6151</v>
      </c>
      <c r="C1087" s="26" t="s">
        <v>5238</v>
      </c>
      <c r="D1087" s="50">
        <v>80111607</v>
      </c>
      <c r="E1087" s="27" t="s">
        <v>5664</v>
      </c>
      <c r="F1087" s="27" t="s">
        <v>5664</v>
      </c>
      <c r="G1087" s="27" t="s">
        <v>5664</v>
      </c>
      <c r="H1087" s="27" t="s">
        <v>5665</v>
      </c>
      <c r="I1087" s="51">
        <v>5220000</v>
      </c>
      <c r="J1087" s="50">
        <v>4</v>
      </c>
      <c r="K1087" s="51">
        <v>20880000</v>
      </c>
      <c r="L1087" s="51">
        <v>20880000</v>
      </c>
      <c r="M1087" s="49">
        <v>931</v>
      </c>
      <c r="N1087" s="57" t="s">
        <v>6301</v>
      </c>
      <c r="O1087" s="24" t="s">
        <v>7007</v>
      </c>
      <c r="P1087" s="24" t="s">
        <v>6109</v>
      </c>
      <c r="Q1087" s="24" t="s">
        <v>6114</v>
      </c>
    </row>
    <row r="1088" spans="2:17" x14ac:dyDescent="0.3">
      <c r="B1088" s="25" t="s">
        <v>6152</v>
      </c>
      <c r="C1088" s="26" t="s">
        <v>5238</v>
      </c>
      <c r="D1088" s="50">
        <v>80111607</v>
      </c>
      <c r="E1088" s="27" t="s">
        <v>5664</v>
      </c>
      <c r="F1088" s="27" t="s">
        <v>5664</v>
      </c>
      <c r="G1088" s="27" t="s">
        <v>5664</v>
      </c>
      <c r="H1088" s="27" t="s">
        <v>5665</v>
      </c>
      <c r="I1088" s="51">
        <v>7480000</v>
      </c>
      <c r="J1088" s="50">
        <v>3</v>
      </c>
      <c r="K1088" s="51">
        <v>26180000</v>
      </c>
      <c r="L1088" s="51">
        <v>26180000</v>
      </c>
      <c r="M1088" s="49">
        <v>290</v>
      </c>
      <c r="N1088" s="57" t="s">
        <v>5724</v>
      </c>
      <c r="O1088" s="24" t="s">
        <v>7007</v>
      </c>
      <c r="P1088" s="24" t="s">
        <v>6109</v>
      </c>
      <c r="Q1088" s="24" t="s">
        <v>6114</v>
      </c>
    </row>
    <row r="1089" spans="2:17" x14ac:dyDescent="0.3">
      <c r="B1089" s="25" t="s">
        <v>6153</v>
      </c>
      <c r="C1089" s="26" t="s">
        <v>5238</v>
      </c>
      <c r="D1089" s="50">
        <v>80111614</v>
      </c>
      <c r="E1089" s="27" t="s">
        <v>5664</v>
      </c>
      <c r="F1089" s="27" t="s">
        <v>5664</v>
      </c>
      <c r="G1089" s="27" t="s">
        <v>5664</v>
      </c>
      <c r="H1089" s="27" t="s">
        <v>5665</v>
      </c>
      <c r="I1089" s="51">
        <v>5880000</v>
      </c>
      <c r="J1089" s="50">
        <v>3</v>
      </c>
      <c r="K1089" s="51">
        <v>20580000</v>
      </c>
      <c r="L1089" s="51">
        <v>20580000</v>
      </c>
      <c r="M1089" s="49">
        <v>128</v>
      </c>
      <c r="N1089" s="57" t="s">
        <v>5705</v>
      </c>
      <c r="O1089" s="24" t="s">
        <v>7007</v>
      </c>
      <c r="P1089" s="24" t="s">
        <v>6109</v>
      </c>
      <c r="Q1089" s="24" t="s">
        <v>6114</v>
      </c>
    </row>
    <row r="1090" spans="2:17" x14ac:dyDescent="0.3">
      <c r="B1090" s="25" t="s">
        <v>6154</v>
      </c>
      <c r="C1090" s="26" t="s">
        <v>5238</v>
      </c>
      <c r="D1090" s="50">
        <v>80111614</v>
      </c>
      <c r="E1090" s="27" t="s">
        <v>5664</v>
      </c>
      <c r="F1090" s="27" t="s">
        <v>5664</v>
      </c>
      <c r="G1090" s="27" t="s">
        <v>5664</v>
      </c>
      <c r="H1090" s="27" t="s">
        <v>5665</v>
      </c>
      <c r="I1090" s="51">
        <v>3680000</v>
      </c>
      <c r="J1090" s="50">
        <v>3</v>
      </c>
      <c r="K1090" s="51">
        <v>12880000</v>
      </c>
      <c r="L1090" s="51">
        <v>12880000</v>
      </c>
      <c r="M1090" s="49">
        <v>86</v>
      </c>
      <c r="N1090" s="57" t="s">
        <v>5707</v>
      </c>
      <c r="O1090" s="24" t="s">
        <v>7007</v>
      </c>
      <c r="P1090" s="24" t="s">
        <v>6109</v>
      </c>
      <c r="Q1090" s="24" t="s">
        <v>6114</v>
      </c>
    </row>
    <row r="1091" spans="2:17" x14ac:dyDescent="0.3">
      <c r="B1091" s="25" t="s">
        <v>6155</v>
      </c>
      <c r="C1091" s="26" t="s">
        <v>5238</v>
      </c>
      <c r="D1091" s="50">
        <v>80111621</v>
      </c>
      <c r="E1091" s="27" t="s">
        <v>5664</v>
      </c>
      <c r="F1091" s="27" t="s">
        <v>5664</v>
      </c>
      <c r="G1091" s="27" t="s">
        <v>5664</v>
      </c>
      <c r="H1091" s="27" t="s">
        <v>5665</v>
      </c>
      <c r="I1091" s="51">
        <v>5450000</v>
      </c>
      <c r="J1091" s="50">
        <v>3</v>
      </c>
      <c r="K1091" s="51">
        <v>19075000</v>
      </c>
      <c r="L1091" s="51">
        <v>19075000</v>
      </c>
      <c r="M1091" s="49">
        <v>82</v>
      </c>
      <c r="N1091" s="57" t="s">
        <v>265</v>
      </c>
      <c r="O1091" s="24" t="s">
        <v>7007</v>
      </c>
      <c r="P1091" s="24" t="s">
        <v>6109</v>
      </c>
      <c r="Q1091" s="24" t="s">
        <v>6114</v>
      </c>
    </row>
    <row r="1092" spans="2:17" x14ac:dyDescent="0.3">
      <c r="B1092" s="25" t="s">
        <v>6156</v>
      </c>
      <c r="C1092" s="26" t="s">
        <v>5238</v>
      </c>
      <c r="D1092" s="50">
        <v>80111621</v>
      </c>
      <c r="E1092" s="27" t="s">
        <v>5664</v>
      </c>
      <c r="F1092" s="27" t="s">
        <v>5664</v>
      </c>
      <c r="G1092" s="27" t="s">
        <v>5664</v>
      </c>
      <c r="H1092" s="27" t="s">
        <v>5665</v>
      </c>
      <c r="I1092" s="51">
        <v>6410000</v>
      </c>
      <c r="J1092" s="50">
        <v>3</v>
      </c>
      <c r="K1092" s="51">
        <v>22435000</v>
      </c>
      <c r="L1092" s="51">
        <v>22435000</v>
      </c>
      <c r="M1092" s="49">
        <v>343</v>
      </c>
      <c r="N1092" s="57" t="s">
        <v>5734</v>
      </c>
      <c r="O1092" s="24" t="s">
        <v>7007</v>
      </c>
      <c r="P1092" s="24" t="s">
        <v>6109</v>
      </c>
      <c r="Q1092" s="24" t="s">
        <v>6114</v>
      </c>
    </row>
    <row r="1093" spans="2:17" x14ac:dyDescent="0.3">
      <c r="B1093" s="25" t="s">
        <v>6157</v>
      </c>
      <c r="C1093" s="26" t="s">
        <v>5238</v>
      </c>
      <c r="D1093" s="50">
        <v>80111607</v>
      </c>
      <c r="E1093" s="27" t="s">
        <v>5664</v>
      </c>
      <c r="F1093" s="27" t="s">
        <v>5664</v>
      </c>
      <c r="G1093" s="27" t="s">
        <v>5664</v>
      </c>
      <c r="H1093" s="27" t="s">
        <v>5665</v>
      </c>
      <c r="I1093" s="51">
        <v>4270000</v>
      </c>
      <c r="J1093" s="50">
        <v>3</v>
      </c>
      <c r="K1093" s="51">
        <v>14945000</v>
      </c>
      <c r="L1093" s="51">
        <v>14945000</v>
      </c>
      <c r="M1093" s="49">
        <v>12</v>
      </c>
      <c r="N1093" s="57" t="s">
        <v>5692</v>
      </c>
      <c r="O1093" s="24" t="s">
        <v>7007</v>
      </c>
      <c r="P1093" s="24" t="s">
        <v>6109</v>
      </c>
      <c r="Q1093" s="24" t="s">
        <v>6114</v>
      </c>
    </row>
    <row r="1094" spans="2:17" x14ac:dyDescent="0.3">
      <c r="B1094" s="25" t="s">
        <v>6158</v>
      </c>
      <c r="C1094" s="26" t="s">
        <v>5238</v>
      </c>
      <c r="D1094" s="50">
        <v>80111601</v>
      </c>
      <c r="E1094" s="27" t="s">
        <v>5664</v>
      </c>
      <c r="F1094" s="27" t="s">
        <v>5664</v>
      </c>
      <c r="G1094" s="27" t="s">
        <v>5664</v>
      </c>
      <c r="H1094" s="27" t="s">
        <v>5665</v>
      </c>
      <c r="I1094" s="51">
        <v>3150000</v>
      </c>
      <c r="J1094" s="50">
        <v>3</v>
      </c>
      <c r="K1094" s="51">
        <v>11025000</v>
      </c>
      <c r="L1094" s="51">
        <v>11025000</v>
      </c>
      <c r="M1094" s="49">
        <v>239</v>
      </c>
      <c r="N1094" s="57" t="s">
        <v>5686</v>
      </c>
      <c r="O1094" s="24" t="s">
        <v>7007</v>
      </c>
      <c r="P1094" s="24" t="s">
        <v>6109</v>
      </c>
      <c r="Q1094" s="24" t="s">
        <v>6114</v>
      </c>
    </row>
    <row r="1095" spans="2:17" x14ac:dyDescent="0.3">
      <c r="B1095" s="25" t="s">
        <v>6159</v>
      </c>
      <c r="C1095" s="26" t="s">
        <v>5238</v>
      </c>
      <c r="D1095" s="50">
        <v>80111601</v>
      </c>
      <c r="E1095" s="27" t="s">
        <v>5664</v>
      </c>
      <c r="F1095" s="27" t="s">
        <v>5664</v>
      </c>
      <c r="G1095" s="27" t="s">
        <v>5664</v>
      </c>
      <c r="H1095" s="27" t="s">
        <v>5665</v>
      </c>
      <c r="I1095" s="51">
        <v>1810000</v>
      </c>
      <c r="J1095" s="50">
        <v>3</v>
      </c>
      <c r="K1095" s="51">
        <v>6335000</v>
      </c>
      <c r="L1095" s="51">
        <v>6335000</v>
      </c>
      <c r="M1095" s="49">
        <v>214</v>
      </c>
      <c r="N1095" s="57" t="s">
        <v>5680</v>
      </c>
      <c r="O1095" s="24" t="s">
        <v>7007</v>
      </c>
      <c r="P1095" s="24" t="s">
        <v>6109</v>
      </c>
      <c r="Q1095" s="24" t="s">
        <v>6114</v>
      </c>
    </row>
    <row r="1096" spans="2:17" x14ac:dyDescent="0.3">
      <c r="B1096" s="25" t="s">
        <v>6160</v>
      </c>
      <c r="C1096" s="26" t="s">
        <v>5238</v>
      </c>
      <c r="D1096" s="50">
        <v>80111621</v>
      </c>
      <c r="E1096" s="27" t="s">
        <v>5664</v>
      </c>
      <c r="F1096" s="27" t="s">
        <v>5664</v>
      </c>
      <c r="G1096" s="27" t="s">
        <v>5664</v>
      </c>
      <c r="H1096" s="27" t="s">
        <v>5665</v>
      </c>
      <c r="I1096" s="51">
        <v>5450000</v>
      </c>
      <c r="J1096" s="50">
        <v>3</v>
      </c>
      <c r="K1096" s="51">
        <v>19075000</v>
      </c>
      <c r="L1096" s="51">
        <v>19075000</v>
      </c>
      <c r="M1096" s="49">
        <v>284</v>
      </c>
      <c r="N1096" s="57" t="s">
        <v>5697</v>
      </c>
      <c r="O1096" s="24" t="s">
        <v>7007</v>
      </c>
      <c r="P1096" s="24" t="s">
        <v>6109</v>
      </c>
      <c r="Q1096" s="24" t="s">
        <v>6114</v>
      </c>
    </row>
    <row r="1097" spans="2:17" x14ac:dyDescent="0.3">
      <c r="B1097" s="25" t="s">
        <v>6161</v>
      </c>
      <c r="C1097" s="26" t="s">
        <v>5238</v>
      </c>
      <c r="D1097" s="50">
        <v>80111621</v>
      </c>
      <c r="E1097" s="27" t="s">
        <v>5664</v>
      </c>
      <c r="F1097" s="27" t="s">
        <v>5664</v>
      </c>
      <c r="G1097" s="27" t="s">
        <v>5664</v>
      </c>
      <c r="H1097" s="27" t="s">
        <v>5665</v>
      </c>
      <c r="I1097" s="51">
        <v>8200000</v>
      </c>
      <c r="J1097" s="50">
        <v>3</v>
      </c>
      <c r="K1097" s="51">
        <v>28700000</v>
      </c>
      <c r="L1097" s="51">
        <v>28700000</v>
      </c>
      <c r="M1097" s="49">
        <v>367</v>
      </c>
      <c r="N1097" s="57" t="s">
        <v>6302</v>
      </c>
      <c r="O1097" s="24" t="s">
        <v>7007</v>
      </c>
      <c r="P1097" s="24" t="s">
        <v>6109</v>
      </c>
      <c r="Q1097" s="24" t="s">
        <v>6114</v>
      </c>
    </row>
    <row r="1098" spans="2:17" x14ac:dyDescent="0.3">
      <c r="B1098" s="25" t="s">
        <v>6162</v>
      </c>
      <c r="C1098" s="26" t="s">
        <v>5238</v>
      </c>
      <c r="D1098" s="50">
        <v>80111601</v>
      </c>
      <c r="E1098" s="27" t="s">
        <v>5664</v>
      </c>
      <c r="F1098" s="27" t="s">
        <v>5664</v>
      </c>
      <c r="G1098" s="27" t="s">
        <v>5664</v>
      </c>
      <c r="H1098" s="27" t="s">
        <v>5665</v>
      </c>
      <c r="I1098" s="51">
        <v>4700000</v>
      </c>
      <c r="J1098" s="50">
        <v>3</v>
      </c>
      <c r="K1098" s="51">
        <v>16450000</v>
      </c>
      <c r="L1098" s="51">
        <v>16450000</v>
      </c>
      <c r="M1098" s="49">
        <v>190</v>
      </c>
      <c r="N1098" s="57" t="s">
        <v>5684</v>
      </c>
      <c r="O1098" s="24" t="s">
        <v>7007</v>
      </c>
      <c r="P1098" s="24" t="s">
        <v>6109</v>
      </c>
      <c r="Q1098" s="24" t="s">
        <v>6114</v>
      </c>
    </row>
    <row r="1099" spans="2:17" x14ac:dyDescent="0.3">
      <c r="B1099" s="25" t="s">
        <v>6163</v>
      </c>
      <c r="C1099" s="26" t="s">
        <v>5115</v>
      </c>
      <c r="D1099" s="50">
        <v>80111607</v>
      </c>
      <c r="E1099" s="27" t="s">
        <v>5664</v>
      </c>
      <c r="F1099" s="27" t="s">
        <v>5664</v>
      </c>
      <c r="G1099" s="27" t="s">
        <v>5664</v>
      </c>
      <c r="H1099" s="27" t="s">
        <v>5665</v>
      </c>
      <c r="I1099" s="51">
        <v>8000000</v>
      </c>
      <c r="J1099" s="50">
        <v>4.5</v>
      </c>
      <c r="K1099" s="51">
        <v>32000000</v>
      </c>
      <c r="L1099" s="51">
        <v>32000000</v>
      </c>
      <c r="M1099" s="49">
        <v>549</v>
      </c>
      <c r="N1099" s="57" t="s">
        <v>5712</v>
      </c>
      <c r="O1099" s="24" t="s">
        <v>7007</v>
      </c>
      <c r="P1099" s="24" t="s">
        <v>6109</v>
      </c>
      <c r="Q1099" s="24" t="s">
        <v>6114</v>
      </c>
    </row>
    <row r="1100" spans="2:17" x14ac:dyDescent="0.3">
      <c r="B1100" s="25" t="s">
        <v>6164</v>
      </c>
      <c r="C1100" s="26" t="s">
        <v>5115</v>
      </c>
      <c r="D1100" s="50">
        <v>80111607</v>
      </c>
      <c r="E1100" s="27" t="s">
        <v>5664</v>
      </c>
      <c r="F1100" s="27" t="s">
        <v>5664</v>
      </c>
      <c r="G1100" s="27" t="s">
        <v>5664</v>
      </c>
      <c r="H1100" s="27" t="s">
        <v>5665</v>
      </c>
      <c r="I1100" s="51">
        <v>5880000</v>
      </c>
      <c r="J1100" s="50">
        <v>4.5</v>
      </c>
      <c r="K1100" s="51">
        <v>29400000</v>
      </c>
      <c r="L1100" s="51">
        <v>29400000</v>
      </c>
      <c r="M1100" s="49">
        <v>554</v>
      </c>
      <c r="N1100" s="57" t="s">
        <v>5727</v>
      </c>
      <c r="O1100" s="24" t="s">
        <v>7007</v>
      </c>
      <c r="P1100" s="24" t="s">
        <v>6109</v>
      </c>
      <c r="Q1100" s="24" t="s">
        <v>6114</v>
      </c>
    </row>
    <row r="1101" spans="2:17" x14ac:dyDescent="0.3">
      <c r="B1101" s="25" t="s">
        <v>6165</v>
      </c>
      <c r="C1101" s="26" t="s">
        <v>5115</v>
      </c>
      <c r="D1101" s="50">
        <v>80111607</v>
      </c>
      <c r="E1101" s="27" t="s">
        <v>5664</v>
      </c>
      <c r="F1101" s="27" t="s">
        <v>5664</v>
      </c>
      <c r="G1101" s="27" t="s">
        <v>5664</v>
      </c>
      <c r="H1101" s="27" t="s">
        <v>5665</v>
      </c>
      <c r="I1101" s="51">
        <v>5450000</v>
      </c>
      <c r="J1101" s="50">
        <v>4.5</v>
      </c>
      <c r="K1101" s="51">
        <v>20165000</v>
      </c>
      <c r="L1101" s="51">
        <v>20165000</v>
      </c>
      <c r="M1101" s="49">
        <v>613</v>
      </c>
      <c r="N1101" s="57" t="s">
        <v>5715</v>
      </c>
      <c r="O1101" s="24" t="s">
        <v>7007</v>
      </c>
      <c r="P1101" s="24" t="s">
        <v>6109</v>
      </c>
      <c r="Q1101" s="24" t="s">
        <v>6114</v>
      </c>
    </row>
    <row r="1102" spans="2:17" x14ac:dyDescent="0.3">
      <c r="B1102" s="25" t="s">
        <v>6166</v>
      </c>
      <c r="C1102" s="26" t="s">
        <v>5115</v>
      </c>
      <c r="D1102" s="50">
        <v>80111607</v>
      </c>
      <c r="E1102" s="27" t="s">
        <v>5664</v>
      </c>
      <c r="F1102" s="27" t="s">
        <v>5664</v>
      </c>
      <c r="G1102" s="27" t="s">
        <v>5664</v>
      </c>
      <c r="H1102" s="27" t="s">
        <v>5665</v>
      </c>
      <c r="I1102" s="51">
        <v>9000000</v>
      </c>
      <c r="J1102" s="50">
        <v>4.5</v>
      </c>
      <c r="K1102" s="51">
        <v>36000000</v>
      </c>
      <c r="L1102" s="51">
        <v>36000000</v>
      </c>
      <c r="M1102" s="49">
        <v>548</v>
      </c>
      <c r="N1102" s="57" t="s">
        <v>5716</v>
      </c>
      <c r="O1102" s="24" t="s">
        <v>7007</v>
      </c>
      <c r="P1102" s="24" t="s">
        <v>6109</v>
      </c>
      <c r="Q1102" s="24" t="s">
        <v>6114</v>
      </c>
    </row>
    <row r="1103" spans="2:17" x14ac:dyDescent="0.3">
      <c r="B1103" s="25" t="s">
        <v>6167</v>
      </c>
      <c r="C1103" s="26" t="s">
        <v>5115</v>
      </c>
      <c r="D1103" s="50">
        <v>80111607</v>
      </c>
      <c r="E1103" s="27" t="s">
        <v>5664</v>
      </c>
      <c r="F1103" s="27" t="s">
        <v>5664</v>
      </c>
      <c r="G1103" s="27" t="s">
        <v>5664</v>
      </c>
      <c r="H1103" s="27" t="s">
        <v>5665</v>
      </c>
      <c r="I1103" s="51">
        <v>8000000</v>
      </c>
      <c r="J1103" s="50">
        <v>4.5</v>
      </c>
      <c r="K1103" s="51">
        <v>32000000</v>
      </c>
      <c r="L1103" s="51">
        <v>32000000</v>
      </c>
      <c r="M1103" s="49">
        <v>555</v>
      </c>
      <c r="N1103" s="57" t="s">
        <v>5728</v>
      </c>
      <c r="O1103" s="24" t="s">
        <v>7007</v>
      </c>
      <c r="P1103" s="24" t="s">
        <v>6109</v>
      </c>
      <c r="Q1103" s="24" t="s">
        <v>6114</v>
      </c>
    </row>
    <row r="1104" spans="2:17" x14ac:dyDescent="0.3">
      <c r="B1104" s="25" t="s">
        <v>6168</v>
      </c>
      <c r="C1104" s="26" t="s">
        <v>5115</v>
      </c>
      <c r="D1104" s="50">
        <v>80111607</v>
      </c>
      <c r="E1104" s="27" t="s">
        <v>5664</v>
      </c>
      <c r="F1104" s="27" t="s">
        <v>5664</v>
      </c>
      <c r="G1104" s="27" t="s">
        <v>5664</v>
      </c>
      <c r="H1104" s="27" t="s">
        <v>5665</v>
      </c>
      <c r="I1104" s="51">
        <v>5220000</v>
      </c>
      <c r="J1104" s="50">
        <v>4.5</v>
      </c>
      <c r="K1104" s="51">
        <v>26100000</v>
      </c>
      <c r="L1104" s="51">
        <v>26100000</v>
      </c>
      <c r="M1104" s="49">
        <v>573</v>
      </c>
      <c r="N1104" s="57" t="s">
        <v>5718</v>
      </c>
      <c r="O1104" s="24" t="s">
        <v>7007</v>
      </c>
      <c r="P1104" s="24" t="s">
        <v>6109</v>
      </c>
      <c r="Q1104" s="24" t="s">
        <v>6114</v>
      </c>
    </row>
    <row r="1105" spans="2:17" x14ac:dyDescent="0.3">
      <c r="B1105" s="25" t="s">
        <v>6169</v>
      </c>
      <c r="C1105" s="26" t="s">
        <v>5115</v>
      </c>
      <c r="D1105" s="50">
        <v>80111607</v>
      </c>
      <c r="E1105" s="27" t="s">
        <v>5664</v>
      </c>
      <c r="F1105" s="27" t="s">
        <v>5664</v>
      </c>
      <c r="G1105" s="27" t="s">
        <v>5664</v>
      </c>
      <c r="H1105" s="27" t="s">
        <v>5665</v>
      </c>
      <c r="I1105" s="51">
        <v>4270000</v>
      </c>
      <c r="J1105" s="50">
        <v>4.5</v>
      </c>
      <c r="K1105" s="51">
        <v>17080000</v>
      </c>
      <c r="L1105" s="51">
        <v>17080000</v>
      </c>
      <c r="M1105" s="49">
        <v>599</v>
      </c>
      <c r="N1105" s="57" t="s">
        <v>5722</v>
      </c>
      <c r="O1105" s="24" t="s">
        <v>7007</v>
      </c>
      <c r="P1105" s="24" t="s">
        <v>6109</v>
      </c>
      <c r="Q1105" s="24" t="s">
        <v>6114</v>
      </c>
    </row>
    <row r="1106" spans="2:17" x14ac:dyDescent="0.3">
      <c r="B1106" s="25" t="s">
        <v>6170</v>
      </c>
      <c r="C1106" s="26" t="s">
        <v>5115</v>
      </c>
      <c r="D1106" s="50">
        <v>80111607</v>
      </c>
      <c r="E1106" s="27" t="s">
        <v>5664</v>
      </c>
      <c r="F1106" s="27" t="s">
        <v>5664</v>
      </c>
      <c r="G1106" s="27" t="s">
        <v>5664</v>
      </c>
      <c r="H1106" s="27" t="s">
        <v>5665</v>
      </c>
      <c r="I1106" s="51">
        <v>6410000</v>
      </c>
      <c r="J1106" s="50">
        <v>4.5</v>
      </c>
      <c r="K1106" s="51">
        <v>25640000</v>
      </c>
      <c r="L1106" s="51">
        <v>25640000</v>
      </c>
      <c r="M1106" s="49">
        <v>574</v>
      </c>
      <c r="N1106" s="57" t="s">
        <v>5723</v>
      </c>
      <c r="O1106" s="24" t="s">
        <v>7007</v>
      </c>
      <c r="P1106" s="24" t="s">
        <v>6109</v>
      </c>
      <c r="Q1106" s="24" t="s">
        <v>6114</v>
      </c>
    </row>
    <row r="1107" spans="2:17" x14ac:dyDescent="0.3">
      <c r="B1107" s="25" t="s">
        <v>6171</v>
      </c>
      <c r="C1107" s="26" t="s">
        <v>5115</v>
      </c>
      <c r="D1107" s="50">
        <v>80111607</v>
      </c>
      <c r="E1107" s="27" t="s">
        <v>5664</v>
      </c>
      <c r="F1107" s="27" t="s">
        <v>5664</v>
      </c>
      <c r="G1107" s="27" t="s">
        <v>5664</v>
      </c>
      <c r="H1107" s="27" t="s">
        <v>5665</v>
      </c>
      <c r="I1107" s="51">
        <v>8000000</v>
      </c>
      <c r="J1107" s="50">
        <v>4.5</v>
      </c>
      <c r="K1107" s="51">
        <v>32000000</v>
      </c>
      <c r="L1107" s="51">
        <v>32000000</v>
      </c>
      <c r="M1107" s="49">
        <v>579</v>
      </c>
      <c r="N1107" s="57" t="s">
        <v>5730</v>
      </c>
      <c r="O1107" s="24" t="s">
        <v>7007</v>
      </c>
      <c r="P1107" s="24" t="s">
        <v>6109</v>
      </c>
      <c r="Q1107" s="24" t="s">
        <v>6114</v>
      </c>
    </row>
    <row r="1108" spans="2:17" x14ac:dyDescent="0.3">
      <c r="B1108" s="25" t="s">
        <v>6172</v>
      </c>
      <c r="C1108" s="26" t="s">
        <v>5115</v>
      </c>
      <c r="D1108" s="50">
        <v>80111614</v>
      </c>
      <c r="E1108" s="27" t="s">
        <v>5664</v>
      </c>
      <c r="F1108" s="27" t="s">
        <v>5664</v>
      </c>
      <c r="G1108" s="27" t="s">
        <v>5664</v>
      </c>
      <c r="H1108" s="27" t="s">
        <v>5665</v>
      </c>
      <c r="I1108" s="51">
        <v>3450000</v>
      </c>
      <c r="J1108" s="50">
        <v>4.5</v>
      </c>
      <c r="K1108" s="51">
        <v>17250000</v>
      </c>
      <c r="L1108" s="51">
        <v>17250000</v>
      </c>
      <c r="M1108" s="49">
        <v>612</v>
      </c>
      <c r="N1108" s="57" t="s">
        <v>5709</v>
      </c>
      <c r="O1108" s="24" t="s">
        <v>7007</v>
      </c>
      <c r="P1108" s="24" t="s">
        <v>6109</v>
      </c>
      <c r="Q1108" s="24" t="s">
        <v>6114</v>
      </c>
    </row>
    <row r="1109" spans="2:17" x14ac:dyDescent="0.3">
      <c r="B1109" s="25" t="s">
        <v>6173</v>
      </c>
      <c r="C1109" s="26" t="s">
        <v>5115</v>
      </c>
      <c r="D1109" s="50">
        <v>80111614</v>
      </c>
      <c r="E1109" s="27" t="s">
        <v>5664</v>
      </c>
      <c r="F1109" s="27" t="s">
        <v>5664</v>
      </c>
      <c r="G1109" s="27" t="s">
        <v>5664</v>
      </c>
      <c r="H1109" s="27" t="s">
        <v>5665</v>
      </c>
      <c r="I1109" s="51">
        <v>8550000</v>
      </c>
      <c r="J1109" s="50">
        <v>4.5</v>
      </c>
      <c r="K1109" s="51">
        <v>34200000</v>
      </c>
      <c r="L1109" s="51">
        <v>34200000</v>
      </c>
      <c r="M1109" s="49">
        <v>584</v>
      </c>
      <c r="N1109" s="57" t="s">
        <v>5706</v>
      </c>
      <c r="O1109" s="24" t="s">
        <v>7007</v>
      </c>
      <c r="P1109" s="24" t="s">
        <v>6109</v>
      </c>
      <c r="Q1109" s="24" t="s">
        <v>6114</v>
      </c>
    </row>
    <row r="1110" spans="2:17" x14ac:dyDescent="0.3">
      <c r="B1110" s="25" t="s">
        <v>6174</v>
      </c>
      <c r="C1110" s="26" t="s">
        <v>5115</v>
      </c>
      <c r="D1110" s="50">
        <v>80111614</v>
      </c>
      <c r="E1110" s="27" t="s">
        <v>5664</v>
      </c>
      <c r="F1110" s="27" t="s">
        <v>5664</v>
      </c>
      <c r="G1110" s="27" t="s">
        <v>5664</v>
      </c>
      <c r="H1110" s="27" t="s">
        <v>5665</v>
      </c>
      <c r="I1110" s="51">
        <v>5450000</v>
      </c>
      <c r="J1110" s="50">
        <v>4.5</v>
      </c>
      <c r="K1110" s="51">
        <v>27250000</v>
      </c>
      <c r="L1110" s="51">
        <v>27250000</v>
      </c>
      <c r="M1110" s="49">
        <v>598</v>
      </c>
      <c r="N1110" s="57" t="s">
        <v>5708</v>
      </c>
      <c r="O1110" s="24" t="s">
        <v>7007</v>
      </c>
      <c r="P1110" s="24" t="s">
        <v>6109</v>
      </c>
      <c r="Q1110" s="24" t="s">
        <v>6114</v>
      </c>
    </row>
    <row r="1111" spans="2:17" x14ac:dyDescent="0.3">
      <c r="B1111" s="25" t="s">
        <v>6175</v>
      </c>
      <c r="C1111" s="26" t="s">
        <v>5115</v>
      </c>
      <c r="D1111" s="50">
        <v>80111605</v>
      </c>
      <c r="E1111" s="27" t="s">
        <v>5664</v>
      </c>
      <c r="F1111" s="27" t="s">
        <v>5664</v>
      </c>
      <c r="G1111" s="27" t="s">
        <v>5664</v>
      </c>
      <c r="H1111" s="27" t="s">
        <v>5665</v>
      </c>
      <c r="I1111" s="51">
        <v>5450000</v>
      </c>
      <c r="J1111" s="50">
        <v>4.5</v>
      </c>
      <c r="K1111" s="51">
        <v>27250000</v>
      </c>
      <c r="L1111" s="51">
        <v>27250000</v>
      </c>
      <c r="M1111" s="49">
        <v>562</v>
      </c>
      <c r="N1111" s="57" t="s">
        <v>6303</v>
      </c>
      <c r="O1111" s="24" t="s">
        <v>7007</v>
      </c>
      <c r="P1111" s="24" t="s">
        <v>6109</v>
      </c>
      <c r="Q1111" s="24" t="s">
        <v>6114</v>
      </c>
    </row>
    <row r="1112" spans="2:17" x14ac:dyDescent="0.3">
      <c r="B1112" s="25" t="s">
        <v>6176</v>
      </c>
      <c r="C1112" s="26" t="s">
        <v>5115</v>
      </c>
      <c r="D1112" s="50">
        <v>80111621</v>
      </c>
      <c r="E1112" s="27" t="s">
        <v>5664</v>
      </c>
      <c r="F1112" s="27" t="s">
        <v>5664</v>
      </c>
      <c r="G1112" s="27" t="s">
        <v>5664</v>
      </c>
      <c r="H1112" s="27" t="s">
        <v>5665</v>
      </c>
      <c r="I1112" s="51">
        <v>5450000</v>
      </c>
      <c r="J1112" s="50">
        <v>4.5</v>
      </c>
      <c r="K1112" s="51">
        <v>27250000</v>
      </c>
      <c r="L1112" s="51">
        <v>27250000</v>
      </c>
      <c r="M1112" s="49">
        <v>611</v>
      </c>
      <c r="N1112" s="57" t="s">
        <v>6445</v>
      </c>
      <c r="O1112" s="24" t="s">
        <v>7007</v>
      </c>
      <c r="P1112" s="24" t="s">
        <v>6109</v>
      </c>
      <c r="Q1112" s="24" t="s">
        <v>6114</v>
      </c>
    </row>
    <row r="1113" spans="2:17" x14ac:dyDescent="0.3">
      <c r="B1113" s="25" t="s">
        <v>6177</v>
      </c>
      <c r="C1113" s="26" t="s">
        <v>5115</v>
      </c>
      <c r="D1113" s="50">
        <v>80111601</v>
      </c>
      <c r="E1113" s="27" t="s">
        <v>5664</v>
      </c>
      <c r="F1113" s="27" t="s">
        <v>5664</v>
      </c>
      <c r="G1113" s="27" t="s">
        <v>5664</v>
      </c>
      <c r="H1113" s="27" t="s">
        <v>5665</v>
      </c>
      <c r="I1113" s="51">
        <v>3450000</v>
      </c>
      <c r="J1113" s="50">
        <v>4.5</v>
      </c>
      <c r="K1113" s="51">
        <v>17250000</v>
      </c>
      <c r="L1113" s="51">
        <v>17250000</v>
      </c>
      <c r="M1113" s="49">
        <v>568</v>
      </c>
      <c r="N1113" s="57" t="s">
        <v>5685</v>
      </c>
      <c r="O1113" s="24" t="s">
        <v>7007</v>
      </c>
      <c r="P1113" s="24" t="s">
        <v>6109</v>
      </c>
      <c r="Q1113" s="24" t="s">
        <v>6114</v>
      </c>
    </row>
    <row r="1114" spans="2:17" x14ac:dyDescent="0.3">
      <c r="B1114" s="25" t="s">
        <v>6178</v>
      </c>
      <c r="C1114" s="26" t="s">
        <v>5115</v>
      </c>
      <c r="D1114" s="50">
        <v>80111621</v>
      </c>
      <c r="E1114" s="27" t="s">
        <v>5664</v>
      </c>
      <c r="F1114" s="27" t="s">
        <v>5664</v>
      </c>
      <c r="G1114" s="27" t="s">
        <v>5664</v>
      </c>
      <c r="H1114" s="27" t="s">
        <v>5665</v>
      </c>
      <c r="I1114" s="51">
        <v>5450000</v>
      </c>
      <c r="J1114" s="50">
        <v>4.5</v>
      </c>
      <c r="K1114" s="51">
        <v>27250000</v>
      </c>
      <c r="L1114" s="51">
        <v>27250000</v>
      </c>
      <c r="M1114" s="49">
        <v>572</v>
      </c>
      <c r="N1114" s="57" t="s">
        <v>5693</v>
      </c>
      <c r="O1114" s="24" t="s">
        <v>7007</v>
      </c>
      <c r="P1114" s="24" t="s">
        <v>6109</v>
      </c>
      <c r="Q1114" s="24" t="s">
        <v>6114</v>
      </c>
    </row>
    <row r="1115" spans="2:17" x14ac:dyDescent="0.3">
      <c r="B1115" s="25" t="s">
        <v>6179</v>
      </c>
      <c r="C1115" s="26" t="s">
        <v>5115</v>
      </c>
      <c r="D1115" s="50">
        <v>80111601</v>
      </c>
      <c r="E1115" s="27" t="s">
        <v>5664</v>
      </c>
      <c r="F1115" s="27" t="s">
        <v>5664</v>
      </c>
      <c r="G1115" s="27" t="s">
        <v>5664</v>
      </c>
      <c r="H1115" s="27" t="s">
        <v>5665</v>
      </c>
      <c r="I1115" s="51">
        <v>3150000</v>
      </c>
      <c r="J1115" s="50">
        <v>4.5</v>
      </c>
      <c r="K1115" s="51">
        <v>15750000</v>
      </c>
      <c r="L1115" s="51">
        <v>15750000</v>
      </c>
      <c r="M1115" s="49">
        <v>569</v>
      </c>
      <c r="N1115" s="57" t="s">
        <v>5679</v>
      </c>
      <c r="O1115" s="24" t="s">
        <v>7007</v>
      </c>
      <c r="P1115" s="24" t="s">
        <v>6109</v>
      </c>
      <c r="Q1115" s="24" t="s">
        <v>6114</v>
      </c>
    </row>
    <row r="1116" spans="2:17" x14ac:dyDescent="0.3">
      <c r="B1116" s="25" t="s">
        <v>6180</v>
      </c>
      <c r="C1116" s="26" t="s">
        <v>5115</v>
      </c>
      <c r="D1116" s="50">
        <v>80111601</v>
      </c>
      <c r="E1116" s="27" t="s">
        <v>5664</v>
      </c>
      <c r="F1116" s="27" t="s">
        <v>5664</v>
      </c>
      <c r="G1116" s="27" t="s">
        <v>5664</v>
      </c>
      <c r="H1116" s="27" t="s">
        <v>5665</v>
      </c>
      <c r="I1116" s="51">
        <v>3450000</v>
      </c>
      <c r="J1116" s="50">
        <v>4.5</v>
      </c>
      <c r="K1116" s="51">
        <v>12000000</v>
      </c>
      <c r="L1116" s="51">
        <v>12000000</v>
      </c>
      <c r="M1116" s="49">
        <v>597</v>
      </c>
      <c r="N1116" s="57" t="s">
        <v>6304</v>
      </c>
      <c r="O1116" s="24" t="s">
        <v>7007</v>
      </c>
      <c r="P1116" s="24" t="s">
        <v>6109</v>
      </c>
      <c r="Q1116" s="24" t="s">
        <v>6114</v>
      </c>
    </row>
    <row r="1117" spans="2:17" x14ac:dyDescent="0.3">
      <c r="B1117" s="25" t="s">
        <v>6181</v>
      </c>
      <c r="C1117" s="26" t="s">
        <v>5115</v>
      </c>
      <c r="D1117" s="50">
        <v>80111605</v>
      </c>
      <c r="E1117" s="27" t="s">
        <v>5664</v>
      </c>
      <c r="F1117" s="27" t="s">
        <v>5664</v>
      </c>
      <c r="G1117" s="27" t="s">
        <v>5664</v>
      </c>
      <c r="H1117" s="27" t="s">
        <v>5665</v>
      </c>
      <c r="I1117" s="51">
        <v>4270000</v>
      </c>
      <c r="J1117" s="50">
        <v>4.5</v>
      </c>
      <c r="K1117" s="51">
        <v>21350000</v>
      </c>
      <c r="L1117" s="51">
        <v>21350000</v>
      </c>
      <c r="M1117" s="49">
        <v>532</v>
      </c>
      <c r="N1117" s="57" t="s">
        <v>5688</v>
      </c>
      <c r="O1117" s="24" t="s">
        <v>7007</v>
      </c>
      <c r="P1117" s="24" t="s">
        <v>6109</v>
      </c>
      <c r="Q1117" s="24" t="s">
        <v>6114</v>
      </c>
    </row>
    <row r="1118" spans="2:17" x14ac:dyDescent="0.3">
      <c r="B1118" s="25" t="s">
        <v>6182</v>
      </c>
      <c r="C1118" s="26" t="s">
        <v>5115</v>
      </c>
      <c r="D1118" s="50">
        <v>80111621</v>
      </c>
      <c r="E1118" s="27" t="s">
        <v>5664</v>
      </c>
      <c r="F1118" s="27" t="s">
        <v>5664</v>
      </c>
      <c r="G1118" s="27" t="s">
        <v>5664</v>
      </c>
      <c r="H1118" s="27" t="s">
        <v>5665</v>
      </c>
      <c r="I1118" s="51">
        <v>5880000</v>
      </c>
      <c r="J1118" s="50">
        <v>4.5</v>
      </c>
      <c r="K1118" s="51">
        <v>29400000</v>
      </c>
      <c r="L1118" s="51">
        <v>29400000</v>
      </c>
      <c r="M1118" s="49">
        <v>615</v>
      </c>
      <c r="N1118" s="57" t="s">
        <v>5696</v>
      </c>
      <c r="O1118" s="24" t="s">
        <v>7007</v>
      </c>
      <c r="P1118" s="24" t="s">
        <v>6109</v>
      </c>
      <c r="Q1118" s="24" t="s">
        <v>6114</v>
      </c>
    </row>
    <row r="1119" spans="2:17" x14ac:dyDescent="0.3">
      <c r="B1119" s="25" t="s">
        <v>6183</v>
      </c>
      <c r="C1119" s="26" t="s">
        <v>5115</v>
      </c>
      <c r="D1119" s="50">
        <v>80111601</v>
      </c>
      <c r="E1119" s="27" t="s">
        <v>5664</v>
      </c>
      <c r="F1119" s="27" t="s">
        <v>5664</v>
      </c>
      <c r="G1119" s="27" t="s">
        <v>5664</v>
      </c>
      <c r="H1119" s="27" t="s">
        <v>5665</v>
      </c>
      <c r="I1119" s="51">
        <v>3450000</v>
      </c>
      <c r="J1119" s="50">
        <v>4.5</v>
      </c>
      <c r="K1119" s="51">
        <v>13800000</v>
      </c>
      <c r="L1119" s="51">
        <v>13800000</v>
      </c>
      <c r="M1119" s="49">
        <v>576</v>
      </c>
      <c r="N1119" s="57" t="s">
        <v>5682</v>
      </c>
      <c r="O1119" s="24" t="s">
        <v>7007</v>
      </c>
      <c r="P1119" s="24" t="s">
        <v>6109</v>
      </c>
      <c r="Q1119" s="24" t="s">
        <v>6114</v>
      </c>
    </row>
    <row r="1120" spans="2:17" x14ac:dyDescent="0.3">
      <c r="B1120" s="25" t="s">
        <v>6184</v>
      </c>
      <c r="C1120" s="26" t="s">
        <v>5115</v>
      </c>
      <c r="D1120" s="50">
        <v>80111621</v>
      </c>
      <c r="E1120" s="27" t="s">
        <v>5664</v>
      </c>
      <c r="F1120" s="27" t="s">
        <v>5664</v>
      </c>
      <c r="G1120" s="27" t="s">
        <v>5664</v>
      </c>
      <c r="H1120" s="27" t="s">
        <v>5665</v>
      </c>
      <c r="I1120" s="51">
        <v>5450000</v>
      </c>
      <c r="J1120" s="50">
        <v>4.5</v>
      </c>
      <c r="K1120" s="51">
        <v>27250000</v>
      </c>
      <c r="L1120" s="51">
        <v>27250000</v>
      </c>
      <c r="M1120" s="49">
        <v>575</v>
      </c>
      <c r="N1120" s="57" t="s">
        <v>5698</v>
      </c>
      <c r="O1120" s="24" t="s">
        <v>7007</v>
      </c>
      <c r="P1120" s="24" t="s">
        <v>6109</v>
      </c>
      <c r="Q1120" s="24" t="s">
        <v>6114</v>
      </c>
    </row>
    <row r="1121" spans="2:17" x14ac:dyDescent="0.3">
      <c r="B1121" s="25" t="s">
        <v>6185</v>
      </c>
      <c r="C1121" s="26" t="s">
        <v>5115</v>
      </c>
      <c r="D1121" s="50">
        <v>80111601</v>
      </c>
      <c r="E1121" s="27" t="s">
        <v>5664</v>
      </c>
      <c r="F1121" s="27" t="s">
        <v>5664</v>
      </c>
      <c r="G1121" s="27" t="s">
        <v>5664</v>
      </c>
      <c r="H1121" s="27" t="s">
        <v>5665</v>
      </c>
      <c r="I1121" s="51">
        <v>3150000</v>
      </c>
      <c r="J1121" s="50">
        <v>4.5</v>
      </c>
      <c r="K1121" s="51">
        <v>15750000</v>
      </c>
      <c r="L1121" s="51">
        <v>15750000</v>
      </c>
      <c r="M1121" s="49">
        <v>614</v>
      </c>
      <c r="N1121" s="57" t="s">
        <v>5683</v>
      </c>
      <c r="O1121" s="24" t="s">
        <v>7007</v>
      </c>
      <c r="P1121" s="24" t="s">
        <v>6109</v>
      </c>
      <c r="Q1121" s="24" t="s">
        <v>6114</v>
      </c>
    </row>
    <row r="1122" spans="2:17" x14ac:dyDescent="0.3">
      <c r="B1122" s="25" t="s">
        <v>6186</v>
      </c>
      <c r="C1122" s="26" t="s">
        <v>5115</v>
      </c>
      <c r="D1122" s="50">
        <v>80111621</v>
      </c>
      <c r="E1122" s="27" t="s">
        <v>5664</v>
      </c>
      <c r="F1122" s="27" t="s">
        <v>5664</v>
      </c>
      <c r="G1122" s="27" t="s">
        <v>5664</v>
      </c>
      <c r="H1122" s="27" t="s">
        <v>5665</v>
      </c>
      <c r="I1122" s="51">
        <v>3520000</v>
      </c>
      <c r="J1122" s="50">
        <v>4.5</v>
      </c>
      <c r="K1122" s="51">
        <v>10560000</v>
      </c>
      <c r="L1122" s="51">
        <v>10560000</v>
      </c>
      <c r="M1122" s="49">
        <v>669</v>
      </c>
      <c r="N1122" s="57" t="s">
        <v>6446</v>
      </c>
      <c r="O1122" s="24" t="s">
        <v>7007</v>
      </c>
      <c r="P1122" s="24" t="s">
        <v>6109</v>
      </c>
      <c r="Q1122" s="24" t="s">
        <v>6114</v>
      </c>
    </row>
    <row r="1123" spans="2:17" x14ac:dyDescent="0.3">
      <c r="B1123" s="25" t="s">
        <v>6187</v>
      </c>
      <c r="C1123" s="26" t="s">
        <v>5115</v>
      </c>
      <c r="D1123" s="50">
        <v>80111607</v>
      </c>
      <c r="E1123" s="27" t="s">
        <v>5664</v>
      </c>
      <c r="F1123" s="27" t="s">
        <v>5664</v>
      </c>
      <c r="G1123" s="27" t="s">
        <v>5664</v>
      </c>
      <c r="H1123" s="27" t="s">
        <v>5665</v>
      </c>
      <c r="I1123" s="51">
        <v>6410000</v>
      </c>
      <c r="J1123" s="50">
        <v>4.5</v>
      </c>
      <c r="K1123" s="51">
        <v>25640000</v>
      </c>
      <c r="L1123" s="51">
        <v>25640000</v>
      </c>
      <c r="M1123" s="49">
        <v>553</v>
      </c>
      <c r="N1123" s="57" t="s">
        <v>5726</v>
      </c>
      <c r="O1123" s="24" t="s">
        <v>7007</v>
      </c>
      <c r="P1123" s="24" t="s">
        <v>6109</v>
      </c>
      <c r="Q1123" s="24" t="s">
        <v>6114</v>
      </c>
    </row>
    <row r="1124" spans="2:17" x14ac:dyDescent="0.3">
      <c r="B1124" s="25" t="s">
        <v>6188</v>
      </c>
      <c r="C1124" s="26" t="s">
        <v>5115</v>
      </c>
      <c r="D1124" s="50">
        <v>80111607</v>
      </c>
      <c r="E1124" s="27" t="s">
        <v>5664</v>
      </c>
      <c r="F1124" s="27" t="s">
        <v>5664</v>
      </c>
      <c r="G1124" s="27" t="s">
        <v>5664</v>
      </c>
      <c r="H1124" s="27" t="s">
        <v>5665</v>
      </c>
      <c r="I1124" s="51">
        <v>6410000</v>
      </c>
      <c r="J1124" s="50">
        <v>4.5</v>
      </c>
      <c r="K1124" s="51">
        <v>25640000</v>
      </c>
      <c r="L1124" s="51">
        <v>25640000</v>
      </c>
      <c r="M1124" s="49">
        <v>560</v>
      </c>
      <c r="N1124" s="57" t="s">
        <v>5713</v>
      </c>
      <c r="O1124" s="24" t="s">
        <v>7007</v>
      </c>
      <c r="P1124" s="24" t="s">
        <v>6109</v>
      </c>
      <c r="Q1124" s="24" t="s">
        <v>6114</v>
      </c>
    </row>
    <row r="1125" spans="2:17" x14ac:dyDescent="0.3">
      <c r="B1125" s="25" t="s">
        <v>6189</v>
      </c>
      <c r="C1125" s="26" t="s">
        <v>5115</v>
      </c>
      <c r="D1125" s="50">
        <v>80111607</v>
      </c>
      <c r="E1125" s="27" t="s">
        <v>5664</v>
      </c>
      <c r="F1125" s="27" t="s">
        <v>5664</v>
      </c>
      <c r="G1125" s="27" t="s">
        <v>5664</v>
      </c>
      <c r="H1125" s="27" t="s">
        <v>5665</v>
      </c>
      <c r="I1125" s="51">
        <v>10500000</v>
      </c>
      <c r="J1125" s="50">
        <v>4.5</v>
      </c>
      <c r="K1125" s="51">
        <v>36750000</v>
      </c>
      <c r="L1125" s="51">
        <v>36750000</v>
      </c>
      <c r="M1125" s="49">
        <v>639</v>
      </c>
      <c r="N1125" s="57" t="s">
        <v>5714</v>
      </c>
      <c r="O1125" s="24" t="s">
        <v>7007</v>
      </c>
      <c r="P1125" s="24" t="s">
        <v>6109</v>
      </c>
      <c r="Q1125" s="24" t="s">
        <v>6114</v>
      </c>
    </row>
    <row r="1126" spans="2:17" x14ac:dyDescent="0.3">
      <c r="B1126" s="25" t="s">
        <v>6190</v>
      </c>
      <c r="C1126" s="26" t="s">
        <v>5115</v>
      </c>
      <c r="D1126" s="50">
        <v>80111607</v>
      </c>
      <c r="E1126" s="27" t="s">
        <v>5664</v>
      </c>
      <c r="F1126" s="27" t="s">
        <v>5664</v>
      </c>
      <c r="G1126" s="27" t="s">
        <v>5664</v>
      </c>
      <c r="H1126" s="27" t="s">
        <v>5665</v>
      </c>
      <c r="I1126" s="51">
        <v>7700000</v>
      </c>
      <c r="J1126" s="50">
        <v>4.5</v>
      </c>
      <c r="K1126" s="51">
        <v>38500000</v>
      </c>
      <c r="L1126" s="51">
        <v>38500000</v>
      </c>
      <c r="M1126" s="49">
        <v>556</v>
      </c>
      <c r="N1126" s="57" t="s">
        <v>6305</v>
      </c>
      <c r="O1126" s="24" t="s">
        <v>7007</v>
      </c>
      <c r="P1126" s="24" t="s">
        <v>6109</v>
      </c>
      <c r="Q1126" s="24" t="s">
        <v>6114</v>
      </c>
    </row>
    <row r="1127" spans="2:17" x14ac:dyDescent="0.3">
      <c r="B1127" s="25" t="s">
        <v>6191</v>
      </c>
      <c r="C1127" s="26" t="s">
        <v>5115</v>
      </c>
      <c r="D1127" s="50">
        <v>81101500</v>
      </c>
      <c r="E1127" s="27" t="s">
        <v>5664</v>
      </c>
      <c r="F1127" s="27" t="s">
        <v>5664</v>
      </c>
      <c r="G1127" s="27" t="s">
        <v>5664</v>
      </c>
      <c r="H1127" s="27" t="s">
        <v>5665</v>
      </c>
      <c r="I1127" s="51">
        <v>9300000</v>
      </c>
      <c r="J1127" s="50">
        <v>4.5</v>
      </c>
      <c r="K1127" s="51">
        <v>37200000</v>
      </c>
      <c r="L1127" s="51">
        <v>37200000</v>
      </c>
      <c r="M1127" s="49">
        <v>617</v>
      </c>
      <c r="N1127" s="57" t="s">
        <v>5702</v>
      </c>
      <c r="O1127" s="24" t="s">
        <v>7007</v>
      </c>
      <c r="P1127" s="24" t="s">
        <v>6109</v>
      </c>
      <c r="Q1127" s="24" t="s">
        <v>6114</v>
      </c>
    </row>
    <row r="1128" spans="2:17" x14ac:dyDescent="0.3">
      <c r="B1128" s="25" t="s">
        <v>6192</v>
      </c>
      <c r="C1128" s="26" t="s">
        <v>5115</v>
      </c>
      <c r="D1128" s="50">
        <v>81101500</v>
      </c>
      <c r="E1128" s="27" t="s">
        <v>5664</v>
      </c>
      <c r="F1128" s="27" t="s">
        <v>5664</v>
      </c>
      <c r="G1128" s="27" t="s">
        <v>5664</v>
      </c>
      <c r="H1128" s="27" t="s">
        <v>5665</v>
      </c>
      <c r="I1128" s="51">
        <v>9500000</v>
      </c>
      <c r="J1128" s="50">
        <v>4.5</v>
      </c>
      <c r="K1128" s="51">
        <v>47500000</v>
      </c>
      <c r="L1128" s="51">
        <v>47500000</v>
      </c>
      <c r="M1128" s="49">
        <v>606</v>
      </c>
      <c r="N1128" s="57" t="s">
        <v>5699</v>
      </c>
      <c r="O1128" s="24" t="s">
        <v>7007</v>
      </c>
      <c r="P1128" s="24" t="s">
        <v>6109</v>
      </c>
      <c r="Q1128" s="24" t="s">
        <v>6114</v>
      </c>
    </row>
    <row r="1129" spans="2:17" x14ac:dyDescent="0.3">
      <c r="B1129" s="25" t="s">
        <v>6193</v>
      </c>
      <c r="C1129" s="26" t="s">
        <v>5115</v>
      </c>
      <c r="D1129" s="50">
        <v>81101500</v>
      </c>
      <c r="E1129" s="27" t="s">
        <v>5664</v>
      </c>
      <c r="F1129" s="27" t="s">
        <v>5664</v>
      </c>
      <c r="G1129" s="27" t="s">
        <v>5664</v>
      </c>
      <c r="H1129" s="27" t="s">
        <v>5665</v>
      </c>
      <c r="I1129" s="51">
        <v>7480000</v>
      </c>
      <c r="J1129" s="50">
        <v>4.5</v>
      </c>
      <c r="K1129" s="51">
        <v>29920000</v>
      </c>
      <c r="L1129" s="51">
        <v>29920000</v>
      </c>
      <c r="M1129" s="49">
        <v>570</v>
      </c>
      <c r="N1129" s="57" t="s">
        <v>5701</v>
      </c>
      <c r="O1129" s="24" t="s">
        <v>7007</v>
      </c>
      <c r="P1129" s="24" t="s">
        <v>6109</v>
      </c>
      <c r="Q1129" s="24" t="s">
        <v>6114</v>
      </c>
    </row>
    <row r="1130" spans="2:17" x14ac:dyDescent="0.3">
      <c r="B1130" s="25" t="s">
        <v>6194</v>
      </c>
      <c r="C1130" s="26" t="s">
        <v>5115</v>
      </c>
      <c r="D1130" s="50">
        <v>80111614</v>
      </c>
      <c r="E1130" s="27" t="s">
        <v>5664</v>
      </c>
      <c r="F1130" s="27" t="s">
        <v>5664</v>
      </c>
      <c r="G1130" s="27" t="s">
        <v>5664</v>
      </c>
      <c r="H1130" s="27" t="s">
        <v>5665</v>
      </c>
      <c r="I1130" s="51">
        <v>7480000</v>
      </c>
      <c r="J1130" s="50">
        <v>4.5</v>
      </c>
      <c r="K1130" s="51">
        <v>37400000</v>
      </c>
      <c r="L1130" s="51">
        <v>37400000</v>
      </c>
      <c r="M1130" s="49">
        <v>564</v>
      </c>
      <c r="N1130" s="57" t="s">
        <v>5704</v>
      </c>
      <c r="O1130" s="24" t="s">
        <v>7007</v>
      </c>
      <c r="P1130" s="24" t="s">
        <v>6109</v>
      </c>
      <c r="Q1130" s="24" t="s">
        <v>6114</v>
      </c>
    </row>
    <row r="1131" spans="2:17" x14ac:dyDescent="0.3">
      <c r="B1131" s="25" t="s">
        <v>6195</v>
      </c>
      <c r="C1131" s="26" t="s">
        <v>5115</v>
      </c>
      <c r="D1131" s="50">
        <v>80111605</v>
      </c>
      <c r="E1131" s="27" t="s">
        <v>5664</v>
      </c>
      <c r="F1131" s="27" t="s">
        <v>5664</v>
      </c>
      <c r="G1131" s="27" t="s">
        <v>5664</v>
      </c>
      <c r="H1131" s="27" t="s">
        <v>5665</v>
      </c>
      <c r="I1131" s="51">
        <v>3520000</v>
      </c>
      <c r="J1131" s="50">
        <v>4.5</v>
      </c>
      <c r="K1131" s="51">
        <v>14080000</v>
      </c>
      <c r="L1131" s="51">
        <v>14080000</v>
      </c>
      <c r="M1131" s="49">
        <v>662</v>
      </c>
      <c r="N1131" s="57" t="s">
        <v>6447</v>
      </c>
      <c r="O1131" s="24" t="s">
        <v>7007</v>
      </c>
      <c r="P1131" s="24" t="s">
        <v>6109</v>
      </c>
      <c r="Q1131" s="24" t="s">
        <v>6114</v>
      </c>
    </row>
    <row r="1132" spans="2:17" x14ac:dyDescent="0.3">
      <c r="B1132" s="25" t="s">
        <v>6196</v>
      </c>
      <c r="C1132" s="26" t="s">
        <v>5115</v>
      </c>
      <c r="D1132" s="50">
        <v>80111605</v>
      </c>
      <c r="E1132" s="27" t="s">
        <v>5664</v>
      </c>
      <c r="F1132" s="27" t="s">
        <v>5664</v>
      </c>
      <c r="G1132" s="27" t="s">
        <v>5664</v>
      </c>
      <c r="H1132" s="27" t="s">
        <v>5665</v>
      </c>
      <c r="I1132" s="51">
        <v>6000000</v>
      </c>
      <c r="J1132" s="50">
        <v>4.5</v>
      </c>
      <c r="K1132" s="51">
        <v>30000000</v>
      </c>
      <c r="L1132" s="51">
        <v>30000000</v>
      </c>
      <c r="M1132" s="49">
        <v>557</v>
      </c>
      <c r="N1132" s="57" t="s">
        <v>5690</v>
      </c>
      <c r="O1132" s="24" t="s">
        <v>7007</v>
      </c>
      <c r="P1132" s="24" t="s">
        <v>6109</v>
      </c>
      <c r="Q1132" s="24" t="s">
        <v>6114</v>
      </c>
    </row>
    <row r="1133" spans="2:17" x14ac:dyDescent="0.3">
      <c r="B1133" s="25" t="s">
        <v>6197</v>
      </c>
      <c r="C1133" s="26" t="s">
        <v>5115</v>
      </c>
      <c r="D1133" s="50">
        <v>81101500</v>
      </c>
      <c r="E1133" s="27" t="s">
        <v>5664</v>
      </c>
      <c r="F1133" s="27" t="s">
        <v>5664</v>
      </c>
      <c r="G1133" s="27" t="s">
        <v>5664</v>
      </c>
      <c r="H1133" s="27" t="s">
        <v>5665</v>
      </c>
      <c r="I1133" s="51">
        <v>7480000</v>
      </c>
      <c r="J1133" s="50">
        <v>4.5</v>
      </c>
      <c r="K1133" s="51">
        <v>37400000</v>
      </c>
      <c r="L1133" s="51">
        <v>37400000</v>
      </c>
      <c r="M1133" s="49">
        <v>616</v>
      </c>
      <c r="N1133" s="57" t="s">
        <v>5700</v>
      </c>
      <c r="O1133" s="24" t="s">
        <v>7007</v>
      </c>
      <c r="P1133" s="24" t="s">
        <v>6109</v>
      </c>
      <c r="Q1133" s="24" t="s">
        <v>6114</v>
      </c>
    </row>
    <row r="1134" spans="2:17" x14ac:dyDescent="0.3">
      <c r="B1134" s="25" t="s">
        <v>6198</v>
      </c>
      <c r="C1134" s="26" t="s">
        <v>5115</v>
      </c>
      <c r="D1134" s="50">
        <v>80111607</v>
      </c>
      <c r="E1134" s="27" t="s">
        <v>5664</v>
      </c>
      <c r="F1134" s="27" t="s">
        <v>5664</v>
      </c>
      <c r="G1134" s="27" t="s">
        <v>5664</v>
      </c>
      <c r="H1134" s="27" t="s">
        <v>5665</v>
      </c>
      <c r="I1134" s="51">
        <v>8000000</v>
      </c>
      <c r="J1134" s="50">
        <v>4.5</v>
      </c>
      <c r="K1134" s="51">
        <v>40000000</v>
      </c>
      <c r="L1134" s="51">
        <v>40000000</v>
      </c>
      <c r="M1134" s="49">
        <v>512</v>
      </c>
      <c r="N1134" s="57" t="s">
        <v>5721</v>
      </c>
      <c r="O1134" s="24" t="s">
        <v>7007</v>
      </c>
      <c r="P1134" s="24" t="s">
        <v>6109</v>
      </c>
      <c r="Q1134" s="24" t="s">
        <v>6114</v>
      </c>
    </row>
    <row r="1135" spans="2:17" x14ac:dyDescent="0.3">
      <c r="B1135" s="25" t="s">
        <v>6199</v>
      </c>
      <c r="C1135" s="26" t="s">
        <v>5115</v>
      </c>
      <c r="D1135" s="50">
        <v>80111607</v>
      </c>
      <c r="E1135" s="27" t="s">
        <v>5664</v>
      </c>
      <c r="F1135" s="27" t="s">
        <v>5664</v>
      </c>
      <c r="G1135" s="27" t="s">
        <v>5664</v>
      </c>
      <c r="H1135" s="27" t="s">
        <v>5665</v>
      </c>
      <c r="I1135" s="51">
        <v>5220000</v>
      </c>
      <c r="J1135" s="50">
        <v>4.5</v>
      </c>
      <c r="K1135" s="51">
        <v>15660000</v>
      </c>
      <c r="L1135" s="51">
        <v>15660000</v>
      </c>
      <c r="M1135" s="49">
        <v>670</v>
      </c>
      <c r="N1135" s="57" t="s">
        <v>6448</v>
      </c>
      <c r="O1135" s="24" t="s">
        <v>7007</v>
      </c>
      <c r="P1135" s="24" t="s">
        <v>6109</v>
      </c>
      <c r="Q1135" s="24" t="s">
        <v>6114</v>
      </c>
    </row>
    <row r="1136" spans="2:17" x14ac:dyDescent="0.3">
      <c r="B1136" s="25" t="s">
        <v>6200</v>
      </c>
      <c r="C1136" s="26" t="s">
        <v>5115</v>
      </c>
      <c r="D1136" s="50">
        <v>80111607</v>
      </c>
      <c r="E1136" s="27" t="s">
        <v>5664</v>
      </c>
      <c r="F1136" s="27" t="s">
        <v>5664</v>
      </c>
      <c r="G1136" s="27" t="s">
        <v>5664</v>
      </c>
      <c r="H1136" s="27" t="s">
        <v>5665</v>
      </c>
      <c r="I1136" s="51">
        <v>6410000</v>
      </c>
      <c r="J1136" s="50">
        <v>4.5</v>
      </c>
      <c r="K1136" s="51">
        <v>25640000</v>
      </c>
      <c r="L1136" s="51">
        <v>25640000</v>
      </c>
      <c r="M1136" s="49">
        <v>605</v>
      </c>
      <c r="N1136" s="57" t="s">
        <v>5725</v>
      </c>
      <c r="O1136" s="24" t="s">
        <v>7007</v>
      </c>
      <c r="P1136" s="24" t="s">
        <v>6109</v>
      </c>
      <c r="Q1136" s="24" t="s">
        <v>6114</v>
      </c>
    </row>
    <row r="1137" spans="2:17" x14ac:dyDescent="0.3">
      <c r="B1137" s="25" t="s">
        <v>6201</v>
      </c>
      <c r="C1137" s="26" t="s">
        <v>5115</v>
      </c>
      <c r="D1137" s="50">
        <v>81101500</v>
      </c>
      <c r="E1137" s="27" t="s">
        <v>5664</v>
      </c>
      <c r="F1137" s="27" t="s">
        <v>5664</v>
      </c>
      <c r="G1137" s="27" t="s">
        <v>5664</v>
      </c>
      <c r="H1137" s="27" t="s">
        <v>5665</v>
      </c>
      <c r="I1137" s="51">
        <v>8550000</v>
      </c>
      <c r="J1137" s="50">
        <v>4.5</v>
      </c>
      <c r="K1137" s="51">
        <v>42750000</v>
      </c>
      <c r="L1137" s="51">
        <v>42750000</v>
      </c>
      <c r="M1137" s="49">
        <v>604</v>
      </c>
      <c r="N1137" s="57" t="s">
        <v>5732</v>
      </c>
      <c r="O1137" s="24" t="s">
        <v>7007</v>
      </c>
      <c r="P1137" s="24" t="s">
        <v>6109</v>
      </c>
      <c r="Q1137" s="24" t="s">
        <v>6114</v>
      </c>
    </row>
    <row r="1138" spans="2:17" x14ac:dyDescent="0.3">
      <c r="B1138" s="25" t="s">
        <v>6202</v>
      </c>
      <c r="C1138" s="26" t="s">
        <v>5115</v>
      </c>
      <c r="D1138" s="50">
        <v>80111601</v>
      </c>
      <c r="E1138" s="27" t="s">
        <v>5664</v>
      </c>
      <c r="F1138" s="27" t="s">
        <v>5664</v>
      </c>
      <c r="G1138" s="27" t="s">
        <v>5664</v>
      </c>
      <c r="H1138" s="27" t="s">
        <v>5665</v>
      </c>
      <c r="I1138" s="51">
        <v>3450000</v>
      </c>
      <c r="J1138" s="50">
        <v>4.5</v>
      </c>
      <c r="K1138" s="51">
        <v>13800000</v>
      </c>
      <c r="L1138" s="51">
        <v>13800000</v>
      </c>
      <c r="M1138" s="49">
        <v>580</v>
      </c>
      <c r="N1138" s="57" t="s">
        <v>5681</v>
      </c>
      <c r="O1138" s="24" t="s">
        <v>7007</v>
      </c>
      <c r="P1138" s="24" t="s">
        <v>6109</v>
      </c>
      <c r="Q1138" s="24" t="s">
        <v>6114</v>
      </c>
    </row>
    <row r="1139" spans="2:17" x14ac:dyDescent="0.3">
      <c r="B1139" s="25" t="s">
        <v>6203</v>
      </c>
      <c r="C1139" s="26" t="s">
        <v>5115</v>
      </c>
      <c r="D1139" s="50">
        <v>80111621</v>
      </c>
      <c r="E1139" s="27" t="s">
        <v>5664</v>
      </c>
      <c r="F1139" s="27" t="s">
        <v>5664</v>
      </c>
      <c r="G1139" s="27" t="s">
        <v>5664</v>
      </c>
      <c r="H1139" s="27" t="s">
        <v>5665</v>
      </c>
      <c r="I1139" s="51">
        <v>3520000</v>
      </c>
      <c r="J1139" s="50">
        <v>4.5</v>
      </c>
      <c r="K1139" s="51">
        <v>17600000</v>
      </c>
      <c r="L1139" s="51">
        <v>17600000</v>
      </c>
      <c r="M1139" s="49">
        <v>642</v>
      </c>
      <c r="N1139" s="57" t="s">
        <v>6449</v>
      </c>
      <c r="O1139" s="24" t="s">
        <v>7007</v>
      </c>
      <c r="P1139" s="24" t="s">
        <v>6109</v>
      </c>
      <c r="Q1139" s="24" t="s">
        <v>6114</v>
      </c>
    </row>
    <row r="1140" spans="2:17" ht="26" x14ac:dyDescent="0.3">
      <c r="B1140" s="25" t="s">
        <v>5177</v>
      </c>
      <c r="C1140" s="26" t="s">
        <v>5176</v>
      </c>
      <c r="D1140" s="50">
        <v>84131500</v>
      </c>
      <c r="E1140" s="27" t="s">
        <v>5665</v>
      </c>
      <c r="F1140" s="27" t="s">
        <v>5665</v>
      </c>
      <c r="G1140" s="27" t="s">
        <v>5665</v>
      </c>
      <c r="H1140" s="27" t="s">
        <v>5668</v>
      </c>
      <c r="I1140" s="51">
        <v>1583570</v>
      </c>
      <c r="J1140" s="50">
        <v>3</v>
      </c>
      <c r="K1140" s="51">
        <v>1583570</v>
      </c>
      <c r="L1140" s="51">
        <v>1583570</v>
      </c>
      <c r="M1140" s="49">
        <v>687</v>
      </c>
      <c r="N1140" s="57" t="s">
        <v>6591</v>
      </c>
      <c r="O1140" s="24" t="s">
        <v>7007</v>
      </c>
      <c r="P1140" s="24" t="s">
        <v>6109</v>
      </c>
      <c r="Q1140" s="24" t="s">
        <v>6114</v>
      </c>
    </row>
    <row r="1141" spans="2:17" ht="14.5" x14ac:dyDescent="0.35">
      <c r="B1141" s="25" t="s">
        <v>6847</v>
      </c>
      <c r="C1141" s="26" t="s">
        <v>5115</v>
      </c>
      <c r="D1141" s="50">
        <v>81101500</v>
      </c>
      <c r="E1141" s="27" t="s">
        <v>5675</v>
      </c>
      <c r="F1141" s="27" t="s">
        <v>5675</v>
      </c>
      <c r="G1141" s="27" t="s">
        <v>5675</v>
      </c>
      <c r="H1141" s="27" t="s">
        <v>7005</v>
      </c>
      <c r="I1141" s="51">
        <v>15139500</v>
      </c>
      <c r="J1141" s="50">
        <v>1</v>
      </c>
      <c r="K1141" s="51">
        <v>19079500</v>
      </c>
      <c r="O1141" s="24" t="s">
        <v>7007</v>
      </c>
      <c r="P1141" s="24" t="s">
        <v>7012</v>
      </c>
      <c r="Q1141" s="52" t="s">
        <v>7013</v>
      </c>
    </row>
    <row r="1142" spans="2:17" ht="14.5" x14ac:dyDescent="0.35">
      <c r="B1142" s="25" t="s">
        <v>6848</v>
      </c>
      <c r="C1142" s="26" t="s">
        <v>5115</v>
      </c>
      <c r="D1142" s="50">
        <v>80111601</v>
      </c>
      <c r="E1142" s="27" t="s">
        <v>5675</v>
      </c>
      <c r="F1142" s="27" t="s">
        <v>5675</v>
      </c>
      <c r="G1142" s="27" t="s">
        <v>5675</v>
      </c>
      <c r="H1142" s="27" t="s">
        <v>7005</v>
      </c>
      <c r="I1142" s="51">
        <v>2973800</v>
      </c>
      <c r="J1142" s="50">
        <v>1</v>
      </c>
      <c r="K1142" s="51">
        <v>2363800</v>
      </c>
      <c r="O1142" s="24" t="s">
        <v>7007</v>
      </c>
      <c r="P1142" s="24" t="s">
        <v>7012</v>
      </c>
      <c r="Q1142" s="52" t="s">
        <v>7013</v>
      </c>
    </row>
    <row r="1143" spans="2:17" ht="14.5" x14ac:dyDescent="0.35">
      <c r="B1143" s="25" t="s">
        <v>6849</v>
      </c>
      <c r="C1143" s="26" t="s">
        <v>5115</v>
      </c>
      <c r="D1143" s="50">
        <v>80111614</v>
      </c>
      <c r="E1143" s="27" t="s">
        <v>5675</v>
      </c>
      <c r="F1143" s="27" t="s">
        <v>5675</v>
      </c>
      <c r="G1143" s="27" t="s">
        <v>5675</v>
      </c>
      <c r="H1143" s="27" t="s">
        <v>7005</v>
      </c>
      <c r="I1143" s="51">
        <v>10242200</v>
      </c>
      <c r="J1143" s="50">
        <v>1</v>
      </c>
      <c r="K1143" s="51">
        <v>30726600</v>
      </c>
      <c r="O1143" s="24" t="s">
        <v>7007</v>
      </c>
      <c r="P1143" s="24" t="s">
        <v>7012</v>
      </c>
      <c r="Q1143" s="52" t="s">
        <v>7013</v>
      </c>
    </row>
    <row r="1144" spans="2:17" ht="14.5" x14ac:dyDescent="0.35">
      <c r="B1144" s="25" t="s">
        <v>6850</v>
      </c>
      <c r="C1144" s="26" t="s">
        <v>5115</v>
      </c>
      <c r="D1144" s="50" t="s">
        <v>5391</v>
      </c>
      <c r="E1144" s="27" t="s">
        <v>5675</v>
      </c>
      <c r="F1144" s="27" t="s">
        <v>5675</v>
      </c>
      <c r="G1144" s="27" t="s">
        <v>5675</v>
      </c>
      <c r="H1144" s="27" t="s">
        <v>7005</v>
      </c>
      <c r="I1144" s="51">
        <v>10000000</v>
      </c>
      <c r="J1144" s="50">
        <v>1</v>
      </c>
      <c r="K1144" s="51">
        <v>15400000</v>
      </c>
      <c r="O1144" s="24" t="s">
        <v>7007</v>
      </c>
      <c r="P1144" s="24" t="s">
        <v>7012</v>
      </c>
      <c r="Q1144" s="52" t="s">
        <v>7013</v>
      </c>
    </row>
    <row r="1145" spans="2:17" ht="14.5" x14ac:dyDescent="0.35">
      <c r="B1145" s="25" t="s">
        <v>6850</v>
      </c>
      <c r="C1145" s="26" t="s">
        <v>5115</v>
      </c>
      <c r="D1145" s="50" t="s">
        <v>5391</v>
      </c>
      <c r="E1145" s="27" t="s">
        <v>5675</v>
      </c>
      <c r="F1145" s="27" t="s">
        <v>5675</v>
      </c>
      <c r="G1145" s="27" t="s">
        <v>5675</v>
      </c>
      <c r="H1145" s="27" t="s">
        <v>7005</v>
      </c>
      <c r="I1145" s="51">
        <v>10000000</v>
      </c>
      <c r="J1145" s="50">
        <v>1</v>
      </c>
      <c r="K1145" s="51">
        <v>1510000</v>
      </c>
      <c r="O1145" s="24" t="s">
        <v>7007</v>
      </c>
      <c r="P1145" s="24" t="s">
        <v>7012</v>
      </c>
      <c r="Q1145" s="52" t="s">
        <v>7013</v>
      </c>
    </row>
    <row r="1146" spans="2:17" ht="14.5" x14ac:dyDescent="0.35">
      <c r="B1146" s="25" t="s">
        <v>6851</v>
      </c>
      <c r="C1146" s="26" t="s">
        <v>5115</v>
      </c>
      <c r="D1146" s="50">
        <v>80111614</v>
      </c>
      <c r="E1146" s="27" t="s">
        <v>5675</v>
      </c>
      <c r="F1146" s="27" t="s">
        <v>5675</v>
      </c>
      <c r="G1146" s="27" t="s">
        <v>5675</v>
      </c>
      <c r="H1146" s="27" t="s">
        <v>7005</v>
      </c>
      <c r="I1146" s="51">
        <v>3680000</v>
      </c>
      <c r="J1146" s="50">
        <v>3</v>
      </c>
      <c r="K1146" s="51">
        <v>11040000</v>
      </c>
      <c r="L1146" s="51">
        <v>11040000</v>
      </c>
      <c r="M1146" s="49">
        <v>810</v>
      </c>
      <c r="N1146" s="57" t="s">
        <v>5707</v>
      </c>
      <c r="O1146" s="24" t="s">
        <v>7007</v>
      </c>
      <c r="P1146" s="24" t="s">
        <v>7012</v>
      </c>
      <c r="Q1146" s="52" t="s">
        <v>7013</v>
      </c>
    </row>
    <row r="1147" spans="2:17" ht="14.5" x14ac:dyDescent="0.35">
      <c r="B1147" s="25" t="s">
        <v>6852</v>
      </c>
      <c r="C1147" s="26" t="s">
        <v>5115</v>
      </c>
      <c r="D1147" s="50">
        <v>80111607</v>
      </c>
      <c r="E1147" s="27" t="s">
        <v>5675</v>
      </c>
      <c r="F1147" s="27" t="s">
        <v>5675</v>
      </c>
      <c r="G1147" s="27" t="s">
        <v>5675</v>
      </c>
      <c r="H1147" s="27" t="s">
        <v>7005</v>
      </c>
      <c r="I1147" s="51">
        <v>4270000</v>
      </c>
      <c r="J1147" s="50">
        <v>3</v>
      </c>
      <c r="K1147" s="51">
        <v>12810000</v>
      </c>
      <c r="L1147" s="51">
        <v>12810000</v>
      </c>
      <c r="M1147" s="49">
        <v>809</v>
      </c>
      <c r="N1147" s="57" t="s">
        <v>5692</v>
      </c>
      <c r="O1147" s="24" t="s">
        <v>7007</v>
      </c>
      <c r="P1147" s="24" t="s">
        <v>7012</v>
      </c>
      <c r="Q1147" s="52" t="s">
        <v>7013</v>
      </c>
    </row>
    <row r="1148" spans="2:17" ht="14.5" x14ac:dyDescent="0.35">
      <c r="B1148" s="25" t="s">
        <v>6853</v>
      </c>
      <c r="C1148" s="26" t="s">
        <v>5115</v>
      </c>
      <c r="D1148" s="50">
        <v>80111607</v>
      </c>
      <c r="E1148" s="27" t="s">
        <v>5675</v>
      </c>
      <c r="F1148" s="27" t="s">
        <v>5675</v>
      </c>
      <c r="G1148" s="27" t="s">
        <v>5675</v>
      </c>
      <c r="H1148" s="27" t="s">
        <v>7005</v>
      </c>
      <c r="I1148" s="51">
        <v>8200000</v>
      </c>
      <c r="J1148" s="50">
        <v>3</v>
      </c>
      <c r="K1148" s="51">
        <v>24600000</v>
      </c>
      <c r="L1148" s="51">
        <v>24600000</v>
      </c>
      <c r="M1148" s="49">
        <v>802</v>
      </c>
      <c r="N1148" s="57" t="s">
        <v>6984</v>
      </c>
      <c r="O1148" s="24" t="s">
        <v>7007</v>
      </c>
      <c r="P1148" s="24" t="s">
        <v>7012</v>
      </c>
      <c r="Q1148" s="52" t="s">
        <v>7013</v>
      </c>
    </row>
    <row r="1149" spans="2:17" ht="14.5" x14ac:dyDescent="0.35">
      <c r="B1149" s="25" t="s">
        <v>6854</v>
      </c>
      <c r="C1149" s="26" t="s">
        <v>5115</v>
      </c>
      <c r="D1149" s="50">
        <v>80111607</v>
      </c>
      <c r="E1149" s="27" t="s">
        <v>5675</v>
      </c>
      <c r="F1149" s="27" t="s">
        <v>5675</v>
      </c>
      <c r="G1149" s="27" t="s">
        <v>5675</v>
      </c>
      <c r="H1149" s="27" t="s">
        <v>7005</v>
      </c>
      <c r="I1149" s="51">
        <v>5450000</v>
      </c>
      <c r="J1149" s="50">
        <v>3</v>
      </c>
      <c r="K1149" s="51">
        <v>16350000</v>
      </c>
      <c r="L1149" s="51">
        <v>16350000</v>
      </c>
      <c r="M1149" s="49">
        <v>804</v>
      </c>
      <c r="N1149" s="57" t="s">
        <v>5720</v>
      </c>
      <c r="O1149" s="24" t="s">
        <v>7007</v>
      </c>
      <c r="P1149" s="24" t="s">
        <v>7012</v>
      </c>
      <c r="Q1149" s="52" t="s">
        <v>7013</v>
      </c>
    </row>
    <row r="1150" spans="2:17" ht="14.5" x14ac:dyDescent="0.35">
      <c r="B1150" s="25" t="s">
        <v>6855</v>
      </c>
      <c r="C1150" s="26" t="s">
        <v>5115</v>
      </c>
      <c r="D1150" s="50">
        <v>80111601</v>
      </c>
      <c r="E1150" s="27" t="s">
        <v>5675</v>
      </c>
      <c r="F1150" s="27" t="s">
        <v>5675</v>
      </c>
      <c r="G1150" s="27" t="s">
        <v>5675</v>
      </c>
      <c r="H1150" s="27" t="s">
        <v>7005</v>
      </c>
      <c r="I1150" s="51">
        <v>4700000</v>
      </c>
      <c r="J1150" s="50">
        <v>3</v>
      </c>
      <c r="K1150" s="51">
        <v>14100000</v>
      </c>
      <c r="L1150" s="51">
        <v>14100000</v>
      </c>
      <c r="M1150" s="49">
        <v>812</v>
      </c>
      <c r="N1150" s="57" t="s">
        <v>5684</v>
      </c>
      <c r="O1150" s="24" t="s">
        <v>7007</v>
      </c>
      <c r="P1150" s="24" t="s">
        <v>7012</v>
      </c>
      <c r="Q1150" s="52" t="s">
        <v>7013</v>
      </c>
    </row>
    <row r="1151" spans="2:17" ht="14.5" x14ac:dyDescent="0.35">
      <c r="B1151" s="25" t="s">
        <v>6856</v>
      </c>
      <c r="C1151" s="26" t="s">
        <v>5115</v>
      </c>
      <c r="D1151" s="50">
        <v>80111614</v>
      </c>
      <c r="E1151" s="27" t="s">
        <v>5675</v>
      </c>
      <c r="F1151" s="27" t="s">
        <v>5675</v>
      </c>
      <c r="G1151" s="27" t="s">
        <v>5675</v>
      </c>
      <c r="H1151" s="27" t="s">
        <v>7005</v>
      </c>
      <c r="I1151" s="51">
        <v>8200000</v>
      </c>
      <c r="J1151" s="50">
        <v>3</v>
      </c>
      <c r="K1151" s="51">
        <v>24600000</v>
      </c>
      <c r="L1151" s="51">
        <v>24600000</v>
      </c>
      <c r="M1151" s="49">
        <v>808</v>
      </c>
      <c r="N1151" s="57" t="s">
        <v>6985</v>
      </c>
      <c r="O1151" s="24" t="s">
        <v>7007</v>
      </c>
      <c r="P1151" s="24" t="s">
        <v>7012</v>
      </c>
      <c r="Q1151" s="52" t="s">
        <v>7013</v>
      </c>
    </row>
    <row r="1152" spans="2:17" ht="14.5" x14ac:dyDescent="0.35">
      <c r="B1152" s="25" t="s">
        <v>6857</v>
      </c>
      <c r="C1152" s="26" t="s">
        <v>5115</v>
      </c>
      <c r="D1152" s="50">
        <v>80111621</v>
      </c>
      <c r="E1152" s="27" t="s">
        <v>5675</v>
      </c>
      <c r="F1152" s="27" t="s">
        <v>5675</v>
      </c>
      <c r="G1152" s="27" t="s">
        <v>5675</v>
      </c>
      <c r="H1152" s="27" t="s">
        <v>7005</v>
      </c>
      <c r="I1152" s="51">
        <v>8200000</v>
      </c>
      <c r="J1152" s="50">
        <v>3</v>
      </c>
      <c r="K1152" s="51">
        <v>24600000</v>
      </c>
      <c r="L1152" s="51">
        <v>24600000</v>
      </c>
      <c r="M1152" s="49">
        <v>813</v>
      </c>
      <c r="N1152" s="57" t="s">
        <v>6302</v>
      </c>
      <c r="O1152" s="24" t="s">
        <v>7007</v>
      </c>
      <c r="P1152" s="24" t="s">
        <v>7012</v>
      </c>
      <c r="Q1152" s="52" t="s">
        <v>7013</v>
      </c>
    </row>
    <row r="1153" spans="2:17" ht="14.5" x14ac:dyDescent="0.35">
      <c r="B1153" s="25" t="s">
        <v>6858</v>
      </c>
      <c r="C1153" s="26" t="s">
        <v>5115</v>
      </c>
      <c r="D1153" s="50">
        <v>80111601</v>
      </c>
      <c r="E1153" s="27" t="s">
        <v>5675</v>
      </c>
      <c r="F1153" s="27" t="s">
        <v>5675</v>
      </c>
      <c r="G1153" s="27" t="s">
        <v>5675</v>
      </c>
      <c r="H1153" s="27" t="s">
        <v>7005</v>
      </c>
      <c r="I1153" s="51">
        <v>1810000</v>
      </c>
      <c r="J1153" s="50">
        <v>3</v>
      </c>
      <c r="K1153" s="51">
        <v>5430000</v>
      </c>
      <c r="O1153" s="24" t="s">
        <v>7007</v>
      </c>
      <c r="P1153" s="24" t="s">
        <v>7012</v>
      </c>
      <c r="Q1153" s="52" t="s">
        <v>7013</v>
      </c>
    </row>
    <row r="1154" spans="2:17" ht="14.5" x14ac:dyDescent="0.35">
      <c r="B1154" s="25" t="s">
        <v>6859</v>
      </c>
      <c r="C1154" s="26" t="s">
        <v>5238</v>
      </c>
      <c r="D1154" s="50">
        <v>80111607</v>
      </c>
      <c r="E1154" s="27" t="s">
        <v>5675</v>
      </c>
      <c r="F1154" s="27" t="s">
        <v>5675</v>
      </c>
      <c r="G1154" s="27" t="s">
        <v>5675</v>
      </c>
      <c r="H1154" s="27" t="s">
        <v>7005</v>
      </c>
      <c r="I1154" s="51">
        <v>6410000</v>
      </c>
      <c r="J1154" s="50">
        <v>2</v>
      </c>
      <c r="K1154" s="51">
        <v>12820000</v>
      </c>
      <c r="L1154" s="51">
        <v>12820000</v>
      </c>
      <c r="M1154" s="49">
        <v>605</v>
      </c>
      <c r="N1154" s="57" t="s">
        <v>5725</v>
      </c>
      <c r="O1154" s="24" t="s">
        <v>7007</v>
      </c>
      <c r="P1154" s="24" t="s">
        <v>7012</v>
      </c>
      <c r="Q1154" s="52" t="s">
        <v>7013</v>
      </c>
    </row>
    <row r="1155" spans="2:17" ht="14.5" x14ac:dyDescent="0.35">
      <c r="B1155" s="25" t="s">
        <v>6860</v>
      </c>
      <c r="C1155" s="26" t="s">
        <v>5238</v>
      </c>
      <c r="D1155" s="50">
        <v>80111607</v>
      </c>
      <c r="E1155" s="27" t="s">
        <v>5675</v>
      </c>
      <c r="F1155" s="27" t="s">
        <v>5675</v>
      </c>
      <c r="G1155" s="27" t="s">
        <v>5675</v>
      </c>
      <c r="H1155" s="27" t="s">
        <v>7005</v>
      </c>
      <c r="I1155" s="51">
        <v>9300000</v>
      </c>
      <c r="J1155" s="50">
        <v>2</v>
      </c>
      <c r="K1155" s="51">
        <v>18600000</v>
      </c>
      <c r="L1155" s="51">
        <v>18600000</v>
      </c>
      <c r="M1155" s="49">
        <v>617</v>
      </c>
      <c r="N1155" s="57" t="s">
        <v>5702</v>
      </c>
      <c r="O1155" s="24" t="s">
        <v>7007</v>
      </c>
      <c r="P1155" s="24" t="s">
        <v>7012</v>
      </c>
      <c r="Q1155" s="52" t="s">
        <v>7013</v>
      </c>
    </row>
    <row r="1156" spans="2:17" ht="14.5" x14ac:dyDescent="0.35">
      <c r="B1156" s="25" t="s">
        <v>6861</v>
      </c>
      <c r="C1156" s="26" t="s">
        <v>5238</v>
      </c>
      <c r="D1156" s="50">
        <v>80111607</v>
      </c>
      <c r="E1156" s="27" t="s">
        <v>5675</v>
      </c>
      <c r="F1156" s="27" t="s">
        <v>5675</v>
      </c>
      <c r="G1156" s="27" t="s">
        <v>5675</v>
      </c>
      <c r="H1156" s="27" t="s">
        <v>7005</v>
      </c>
      <c r="I1156" s="51">
        <v>8000000</v>
      </c>
      <c r="J1156" s="50">
        <v>2</v>
      </c>
      <c r="K1156" s="51">
        <v>16000000</v>
      </c>
      <c r="L1156" s="51">
        <v>16000000</v>
      </c>
      <c r="M1156" s="49">
        <v>555</v>
      </c>
      <c r="N1156" s="57" t="s">
        <v>5728</v>
      </c>
      <c r="O1156" s="24" t="s">
        <v>7007</v>
      </c>
      <c r="P1156" s="24" t="s">
        <v>7012</v>
      </c>
      <c r="Q1156" s="52" t="s">
        <v>7013</v>
      </c>
    </row>
    <row r="1157" spans="2:17" ht="14.5" x14ac:dyDescent="0.35">
      <c r="B1157" s="25" t="s">
        <v>6862</v>
      </c>
      <c r="C1157" s="26" t="s">
        <v>5238</v>
      </c>
      <c r="D1157" s="50">
        <v>80111607</v>
      </c>
      <c r="E1157" s="27" t="s">
        <v>5675</v>
      </c>
      <c r="F1157" s="27" t="s">
        <v>5675</v>
      </c>
      <c r="G1157" s="27" t="s">
        <v>5675</v>
      </c>
      <c r="H1157" s="27" t="s">
        <v>7005</v>
      </c>
      <c r="I1157" s="51">
        <v>3680000</v>
      </c>
      <c r="J1157" s="50">
        <v>3</v>
      </c>
      <c r="K1157" s="51">
        <v>11040000</v>
      </c>
      <c r="O1157" s="24" t="s">
        <v>7007</v>
      </c>
      <c r="P1157" s="24" t="s">
        <v>7012</v>
      </c>
      <c r="Q1157" s="52" t="s">
        <v>7013</v>
      </c>
    </row>
    <row r="1158" spans="2:17" ht="14.5" x14ac:dyDescent="0.35">
      <c r="B1158" s="25" t="s">
        <v>6863</v>
      </c>
      <c r="C1158" s="26" t="s">
        <v>5238</v>
      </c>
      <c r="D1158" s="50">
        <v>80111607</v>
      </c>
      <c r="E1158" s="27" t="s">
        <v>5675</v>
      </c>
      <c r="F1158" s="27" t="s">
        <v>5675</v>
      </c>
      <c r="G1158" s="27" t="s">
        <v>5675</v>
      </c>
      <c r="H1158" s="27" t="s">
        <v>7005</v>
      </c>
      <c r="I1158" s="51">
        <v>8000000</v>
      </c>
      <c r="J1158" s="50">
        <v>2</v>
      </c>
      <c r="K1158" s="51">
        <v>16000000</v>
      </c>
      <c r="L1158" s="51">
        <v>16000000</v>
      </c>
      <c r="M1158" s="49">
        <v>579</v>
      </c>
      <c r="N1158" s="57" t="s">
        <v>5730</v>
      </c>
      <c r="O1158" s="24" t="s">
        <v>7007</v>
      </c>
      <c r="P1158" s="24" t="s">
        <v>7012</v>
      </c>
      <c r="Q1158" s="52" t="s">
        <v>7013</v>
      </c>
    </row>
    <row r="1159" spans="2:17" ht="26" x14ac:dyDescent="0.3">
      <c r="B1159" s="25" t="s">
        <v>5595</v>
      </c>
      <c r="C1159" s="26" t="s">
        <v>6277</v>
      </c>
      <c r="D1159" s="50" t="s">
        <v>5596</v>
      </c>
      <c r="E1159" s="27" t="s">
        <v>5662</v>
      </c>
      <c r="F1159" s="27" t="s">
        <v>5662</v>
      </c>
      <c r="G1159" s="27" t="s">
        <v>5660</v>
      </c>
      <c r="H1159" s="27" t="s">
        <v>5670</v>
      </c>
      <c r="I1159" s="51">
        <v>1004601</v>
      </c>
      <c r="J1159" s="50">
        <v>2</v>
      </c>
      <c r="K1159" s="51">
        <v>2009202</v>
      </c>
      <c r="L1159" s="51">
        <v>2009201</v>
      </c>
      <c r="M1159" s="49">
        <v>92784</v>
      </c>
      <c r="N1159" s="57" t="s">
        <v>6496</v>
      </c>
      <c r="O1159" s="24" t="s">
        <v>6749</v>
      </c>
      <c r="P1159" s="24" t="s">
        <v>6113</v>
      </c>
      <c r="Q1159" s="24" t="s">
        <v>6118</v>
      </c>
    </row>
    <row r="1160" spans="2:17" ht="26" x14ac:dyDescent="0.3">
      <c r="B1160" s="25" t="s">
        <v>5595</v>
      </c>
      <c r="C1160" s="26" t="s">
        <v>6277</v>
      </c>
      <c r="D1160" s="50" t="s">
        <v>5596</v>
      </c>
      <c r="E1160" s="27" t="s">
        <v>5662</v>
      </c>
      <c r="F1160" s="27" t="s">
        <v>5662</v>
      </c>
      <c r="G1160" s="27" t="s">
        <v>5660</v>
      </c>
      <c r="H1160" s="27" t="s">
        <v>5670</v>
      </c>
      <c r="I1160" s="51">
        <v>1182290</v>
      </c>
      <c r="J1160" s="50">
        <v>2</v>
      </c>
      <c r="K1160" s="51">
        <v>2364580</v>
      </c>
      <c r="L1160" s="51">
        <v>2364580</v>
      </c>
      <c r="M1160" s="49">
        <v>92785</v>
      </c>
      <c r="N1160" s="57" t="s">
        <v>6497</v>
      </c>
      <c r="O1160" s="24" t="s">
        <v>6749</v>
      </c>
      <c r="P1160" s="24" t="s">
        <v>6113</v>
      </c>
      <c r="Q1160" s="24" t="s">
        <v>6118</v>
      </c>
    </row>
    <row r="1161" spans="2:17" ht="26" x14ac:dyDescent="0.3">
      <c r="B1161" s="25" t="s">
        <v>5595</v>
      </c>
      <c r="C1161" s="26" t="s">
        <v>6277</v>
      </c>
      <c r="D1161" s="50" t="s">
        <v>5596</v>
      </c>
      <c r="E1161" s="27" t="s">
        <v>5662</v>
      </c>
      <c r="F1161" s="27" t="s">
        <v>5662</v>
      </c>
      <c r="G1161" s="27" t="s">
        <v>5660</v>
      </c>
      <c r="H1161" s="27" t="s">
        <v>5670</v>
      </c>
      <c r="I1161" s="51">
        <v>207279.5</v>
      </c>
      <c r="J1161" s="50">
        <v>2</v>
      </c>
      <c r="K1161" s="51">
        <v>414559</v>
      </c>
      <c r="L1161" s="51">
        <v>414559</v>
      </c>
      <c r="M1161" s="49">
        <v>92783</v>
      </c>
      <c r="N1161" s="57" t="s">
        <v>6498</v>
      </c>
      <c r="O1161" s="24" t="s">
        <v>6749</v>
      </c>
      <c r="P1161" s="24" t="s">
        <v>6113</v>
      </c>
      <c r="Q1161" s="24" t="s">
        <v>6118</v>
      </c>
    </row>
    <row r="1162" spans="2:17" ht="26" x14ac:dyDescent="0.3">
      <c r="B1162" s="25" t="s">
        <v>5595</v>
      </c>
      <c r="C1162" s="26" t="s">
        <v>6277</v>
      </c>
      <c r="D1162" s="50" t="s">
        <v>5596</v>
      </c>
      <c r="E1162" s="27" t="s">
        <v>5662</v>
      </c>
      <c r="F1162" s="27" t="s">
        <v>5662</v>
      </c>
      <c r="G1162" s="27" t="s">
        <v>5660</v>
      </c>
      <c r="H1162" s="27" t="s">
        <v>5670</v>
      </c>
      <c r="I1162" s="51">
        <v>545590</v>
      </c>
      <c r="J1162" s="50">
        <v>2</v>
      </c>
      <c r="K1162" s="51">
        <v>1091180</v>
      </c>
      <c r="L1162" s="51">
        <v>1091179</v>
      </c>
      <c r="M1162" s="49">
        <v>92790</v>
      </c>
      <c r="N1162" s="57" t="s">
        <v>6499</v>
      </c>
      <c r="O1162" s="24" t="s">
        <v>6749</v>
      </c>
      <c r="P1162" s="24" t="s">
        <v>6113</v>
      </c>
      <c r="Q1162" s="24" t="s">
        <v>6118</v>
      </c>
    </row>
    <row r="1163" spans="2:17" ht="26" x14ac:dyDescent="0.3">
      <c r="B1163" s="25" t="s">
        <v>5597</v>
      </c>
      <c r="C1163" s="26" t="s">
        <v>6277</v>
      </c>
      <c r="D1163" s="50">
        <v>78181701</v>
      </c>
      <c r="E1163" s="27" t="s">
        <v>5664</v>
      </c>
      <c r="F1163" s="27" t="s">
        <v>5664</v>
      </c>
      <c r="G1163" s="27" t="s">
        <v>5664</v>
      </c>
      <c r="H1163" s="27" t="s">
        <v>5665</v>
      </c>
      <c r="I1163" s="51">
        <v>536600</v>
      </c>
      <c r="J1163" s="50">
        <v>4.5</v>
      </c>
      <c r="K1163" s="51">
        <v>2683000</v>
      </c>
      <c r="L1163" s="51">
        <v>2683000</v>
      </c>
      <c r="M1163" s="49">
        <v>95767</v>
      </c>
      <c r="N1163" s="57" t="s">
        <v>6500</v>
      </c>
      <c r="O1163" s="24" t="s">
        <v>6749</v>
      </c>
      <c r="P1163" s="24" t="s">
        <v>6113</v>
      </c>
      <c r="Q1163" s="24" t="s">
        <v>6118</v>
      </c>
    </row>
    <row r="1164" spans="2:17" x14ac:dyDescent="0.3">
      <c r="B1164" s="25" t="s">
        <v>5598</v>
      </c>
      <c r="C1164" s="26" t="s">
        <v>5254</v>
      </c>
      <c r="D1164" s="50">
        <v>44103103</v>
      </c>
      <c r="E1164" s="27" t="s">
        <v>5672</v>
      </c>
      <c r="F1164" s="27" t="s">
        <v>5672</v>
      </c>
      <c r="G1164" s="27" t="s">
        <v>5672</v>
      </c>
      <c r="H1164" s="27" t="s">
        <v>5666</v>
      </c>
      <c r="I1164" s="51">
        <v>3003777.777777778</v>
      </c>
      <c r="J1164" s="50">
        <v>9</v>
      </c>
      <c r="K1164" s="51">
        <v>27034000</v>
      </c>
      <c r="L1164" s="51">
        <v>24164939</v>
      </c>
      <c r="M1164" s="49">
        <v>400</v>
      </c>
      <c r="N1164" s="57" t="s">
        <v>6066</v>
      </c>
      <c r="O1164" s="24" t="s">
        <v>6749</v>
      </c>
      <c r="P1164" s="24" t="s">
        <v>6113</v>
      </c>
      <c r="Q1164" s="24" t="s">
        <v>6118</v>
      </c>
    </row>
    <row r="1165" spans="2:17" x14ac:dyDescent="0.3">
      <c r="B1165" s="25" t="s">
        <v>5599</v>
      </c>
      <c r="C1165" s="26" t="s">
        <v>5115</v>
      </c>
      <c r="D1165" s="50">
        <v>78102201</v>
      </c>
      <c r="E1165" s="27" t="s">
        <v>5660</v>
      </c>
      <c r="F1165" s="27" t="s">
        <v>5660</v>
      </c>
      <c r="G1165" s="27" t="s">
        <v>5664</v>
      </c>
      <c r="H1165" s="27" t="s">
        <v>5665</v>
      </c>
      <c r="I1165" s="51">
        <v>9716666.666666666</v>
      </c>
      <c r="J1165" s="50">
        <v>6</v>
      </c>
      <c r="K1165" s="51">
        <v>58300000</v>
      </c>
      <c r="L1165" s="51">
        <v>58300000</v>
      </c>
      <c r="M1165" s="49">
        <v>440</v>
      </c>
      <c r="N1165" s="57" t="s">
        <v>6108</v>
      </c>
      <c r="O1165" s="24" t="s">
        <v>6749</v>
      </c>
      <c r="P1165" s="24" t="s">
        <v>6113</v>
      </c>
      <c r="Q1165" s="24" t="s">
        <v>6118</v>
      </c>
    </row>
    <row r="1166" spans="2:17" ht="26" x14ac:dyDescent="0.3">
      <c r="B1166" s="25" t="s">
        <v>5259</v>
      </c>
      <c r="C1166" s="26" t="s">
        <v>5176</v>
      </c>
      <c r="D1166" s="50" t="s">
        <v>5600</v>
      </c>
      <c r="E1166" s="27" t="s">
        <v>5662</v>
      </c>
      <c r="F1166" s="27" t="s">
        <v>5662</v>
      </c>
      <c r="G1166" s="27" t="s">
        <v>5660</v>
      </c>
      <c r="H1166" s="27" t="s">
        <v>5668</v>
      </c>
      <c r="I1166" s="51" t="s">
        <v>5391</v>
      </c>
      <c r="J1166" s="50">
        <v>12</v>
      </c>
      <c r="K1166" s="51">
        <v>3093476</v>
      </c>
      <c r="L1166" s="51">
        <v>3093476</v>
      </c>
      <c r="M1166" s="49">
        <v>415</v>
      </c>
      <c r="N1166" s="57" t="s">
        <v>6067</v>
      </c>
      <c r="O1166" s="24" t="s">
        <v>6749</v>
      </c>
      <c r="P1166" s="24" t="s">
        <v>6113</v>
      </c>
      <c r="Q1166" s="24" t="s">
        <v>6118</v>
      </c>
    </row>
    <row r="1167" spans="2:17" ht="26" x14ac:dyDescent="0.3">
      <c r="B1167" s="25" t="s">
        <v>5259</v>
      </c>
      <c r="C1167" s="26" t="s">
        <v>5176</v>
      </c>
      <c r="D1167" s="50" t="s">
        <v>5600</v>
      </c>
      <c r="E1167" s="27" t="s">
        <v>5662</v>
      </c>
      <c r="F1167" s="27" t="s">
        <v>5662</v>
      </c>
      <c r="G1167" s="27" t="s">
        <v>5660</v>
      </c>
      <c r="H1167" s="27" t="s">
        <v>5668</v>
      </c>
      <c r="I1167" s="51" t="s">
        <v>5391</v>
      </c>
      <c r="J1167" s="50">
        <v>12</v>
      </c>
      <c r="K1167" s="51">
        <v>72747742</v>
      </c>
      <c r="L1167" s="51">
        <v>72747742</v>
      </c>
      <c r="M1167" s="49">
        <v>415</v>
      </c>
      <c r="N1167" s="57" t="s">
        <v>6067</v>
      </c>
      <c r="O1167" s="24" t="s">
        <v>6749</v>
      </c>
      <c r="P1167" s="24" t="s">
        <v>6113</v>
      </c>
      <c r="Q1167" s="24" t="s">
        <v>6118</v>
      </c>
    </row>
    <row r="1168" spans="2:17" ht="26" x14ac:dyDescent="0.3">
      <c r="B1168" s="25" t="s">
        <v>5601</v>
      </c>
      <c r="C1168" s="26" t="s">
        <v>5176</v>
      </c>
      <c r="D1168" s="50" t="s">
        <v>5260</v>
      </c>
      <c r="E1168" s="27" t="s">
        <v>5669</v>
      </c>
      <c r="F1168" s="27" t="s">
        <v>5669</v>
      </c>
      <c r="G1168" s="27" t="s">
        <v>5667</v>
      </c>
      <c r="H1168" s="27" t="s">
        <v>5672</v>
      </c>
      <c r="I1168" s="51">
        <v>34993824.75</v>
      </c>
      <c r="J1168" s="49">
        <v>8</v>
      </c>
      <c r="K1168" s="51">
        <v>279950598</v>
      </c>
      <c r="L1168" s="51">
        <v>279950598</v>
      </c>
      <c r="M1168" s="49">
        <v>399</v>
      </c>
      <c r="N1168" s="57" t="s">
        <v>6068</v>
      </c>
      <c r="O1168" s="24" t="s">
        <v>6749</v>
      </c>
      <c r="P1168" s="24" t="s">
        <v>6113</v>
      </c>
      <c r="Q1168" s="24" t="s">
        <v>6118</v>
      </c>
    </row>
    <row r="1169" spans="2:17" ht="26" x14ac:dyDescent="0.3">
      <c r="B1169" s="25" t="s">
        <v>5259</v>
      </c>
      <c r="C1169" s="26" t="s">
        <v>5176</v>
      </c>
      <c r="D1169" s="50" t="s">
        <v>5600</v>
      </c>
      <c r="E1169" s="27" t="s">
        <v>5662</v>
      </c>
      <c r="F1169" s="27" t="s">
        <v>5662</v>
      </c>
      <c r="G1169" s="27" t="s">
        <v>5660</v>
      </c>
      <c r="H1169" s="27" t="s">
        <v>5668</v>
      </c>
      <c r="I1169" s="51" t="s">
        <v>5391</v>
      </c>
      <c r="J1169" s="50">
        <v>12</v>
      </c>
      <c r="K1169" s="51">
        <v>780400</v>
      </c>
      <c r="L1169" s="51">
        <v>780400</v>
      </c>
      <c r="M1169" s="49">
        <v>415</v>
      </c>
      <c r="N1169" s="57" t="s">
        <v>6067</v>
      </c>
      <c r="O1169" s="24" t="s">
        <v>6749</v>
      </c>
      <c r="P1169" s="24" t="s">
        <v>6113</v>
      </c>
      <c r="Q1169" s="24" t="s">
        <v>6118</v>
      </c>
    </row>
    <row r="1170" spans="2:17" ht="26" x14ac:dyDescent="0.3">
      <c r="B1170" s="25" t="s">
        <v>5259</v>
      </c>
      <c r="C1170" s="26" t="s">
        <v>5176</v>
      </c>
      <c r="D1170" s="50" t="s">
        <v>5600</v>
      </c>
      <c r="E1170" s="27" t="s">
        <v>5662</v>
      </c>
      <c r="F1170" s="27" t="s">
        <v>5662</v>
      </c>
      <c r="G1170" s="27" t="s">
        <v>5660</v>
      </c>
      <c r="H1170" s="27" t="s">
        <v>5668</v>
      </c>
      <c r="I1170" s="51" t="s">
        <v>5391</v>
      </c>
      <c r="J1170" s="50">
        <v>12</v>
      </c>
      <c r="K1170" s="51">
        <v>61490042</v>
      </c>
      <c r="L1170" s="51">
        <v>61490042</v>
      </c>
      <c r="M1170" s="49">
        <v>415</v>
      </c>
      <c r="N1170" s="57" t="s">
        <v>6067</v>
      </c>
      <c r="O1170" s="24" t="s">
        <v>6749</v>
      </c>
      <c r="P1170" s="24" t="s">
        <v>6113</v>
      </c>
      <c r="Q1170" s="24" t="s">
        <v>6118</v>
      </c>
    </row>
    <row r="1171" spans="2:17" x14ac:dyDescent="0.3">
      <c r="B1171" s="25" t="s">
        <v>6864</v>
      </c>
      <c r="C1171" s="26" t="s">
        <v>5115</v>
      </c>
      <c r="D1171" s="50" t="s">
        <v>6753</v>
      </c>
      <c r="E1171" s="27" t="s">
        <v>5675</v>
      </c>
      <c r="F1171" s="27" t="s">
        <v>5675</v>
      </c>
      <c r="G1171" s="27" t="s">
        <v>5675</v>
      </c>
      <c r="H1171" s="27" t="s">
        <v>5675</v>
      </c>
      <c r="I1171" s="51">
        <v>1049833.3333333333</v>
      </c>
      <c r="J1171" s="50">
        <v>12</v>
      </c>
      <c r="K1171" s="51">
        <v>12598000</v>
      </c>
      <c r="L1171" s="51">
        <v>12598000</v>
      </c>
      <c r="M1171" s="49" t="s">
        <v>6986</v>
      </c>
      <c r="N1171" s="57" t="s">
        <v>6987</v>
      </c>
      <c r="O1171" s="24" t="s">
        <v>6749</v>
      </c>
      <c r="P1171" s="24" t="s">
        <v>6113</v>
      </c>
      <c r="Q1171" s="24" t="s">
        <v>6118</v>
      </c>
    </row>
    <row r="1172" spans="2:17" ht="26" x14ac:dyDescent="0.3">
      <c r="B1172" s="25" t="s">
        <v>5602</v>
      </c>
      <c r="C1172" s="26" t="s">
        <v>5185</v>
      </c>
      <c r="D1172" s="50" t="s">
        <v>5603</v>
      </c>
      <c r="E1172" s="27" t="s">
        <v>5667</v>
      </c>
      <c r="F1172" s="27" t="s">
        <v>5667</v>
      </c>
      <c r="G1172" s="27" t="s">
        <v>5666</v>
      </c>
      <c r="H1172" s="27" t="s">
        <v>5662</v>
      </c>
      <c r="I1172" s="51">
        <v>30957860</v>
      </c>
      <c r="J1172" s="50">
        <v>10</v>
      </c>
      <c r="K1172" s="51">
        <v>309578600</v>
      </c>
      <c r="L1172" s="51">
        <v>309578600</v>
      </c>
      <c r="M1172" s="49">
        <v>410</v>
      </c>
      <c r="N1172" s="57" t="s">
        <v>5815</v>
      </c>
      <c r="O1172" s="24" t="s">
        <v>6749</v>
      </c>
      <c r="P1172" s="24" t="s">
        <v>6113</v>
      </c>
      <c r="Q1172" s="24" t="s">
        <v>6118</v>
      </c>
    </row>
    <row r="1173" spans="2:17" ht="26" x14ac:dyDescent="0.3">
      <c r="B1173" s="25" t="s">
        <v>5604</v>
      </c>
      <c r="C1173" s="26" t="s">
        <v>6277</v>
      </c>
      <c r="D1173" s="50" t="s">
        <v>5605</v>
      </c>
      <c r="E1173" s="27" t="s">
        <v>5672</v>
      </c>
      <c r="F1173" s="27" t="s">
        <v>5672</v>
      </c>
      <c r="G1173" s="27" t="s">
        <v>5672</v>
      </c>
      <c r="H1173" s="27" t="s">
        <v>5662</v>
      </c>
      <c r="I1173" s="51">
        <v>19827802.125</v>
      </c>
      <c r="J1173" s="49">
        <v>8</v>
      </c>
      <c r="K1173" s="51">
        <v>158622417</v>
      </c>
      <c r="L1173" s="51">
        <v>158622417</v>
      </c>
      <c r="M1173" s="49">
        <v>88940</v>
      </c>
      <c r="N1173" s="57" t="s">
        <v>6069</v>
      </c>
      <c r="O1173" s="24" t="s">
        <v>6749</v>
      </c>
      <c r="P1173" s="24" t="s">
        <v>6113</v>
      </c>
      <c r="Q1173" s="24" t="s">
        <v>6118</v>
      </c>
    </row>
    <row r="1174" spans="2:17" x14ac:dyDescent="0.3">
      <c r="B1174" s="25" t="s">
        <v>5606</v>
      </c>
      <c r="C1174" s="26" t="s">
        <v>5254</v>
      </c>
      <c r="D1174" s="50" t="s">
        <v>5607</v>
      </c>
      <c r="E1174" s="27" t="s">
        <v>5670</v>
      </c>
      <c r="F1174" s="27" t="s">
        <v>5670</v>
      </c>
      <c r="G1174" s="27" t="s">
        <v>5670</v>
      </c>
      <c r="H1174" s="27" t="s">
        <v>5675</v>
      </c>
      <c r="I1174" s="51">
        <v>1125000</v>
      </c>
      <c r="J1174" s="50">
        <v>4</v>
      </c>
      <c r="K1174" s="51">
        <v>4500000</v>
      </c>
      <c r="L1174" s="51">
        <v>4500000</v>
      </c>
      <c r="M1174" s="49" t="s">
        <v>6988</v>
      </c>
      <c r="N1174" s="57" t="s">
        <v>6989</v>
      </c>
      <c r="O1174" s="24" t="s">
        <v>6749</v>
      </c>
      <c r="P1174" s="24" t="s">
        <v>6113</v>
      </c>
      <c r="Q1174" s="24" t="s">
        <v>6118</v>
      </c>
    </row>
    <row r="1175" spans="2:17" x14ac:dyDescent="0.3">
      <c r="B1175" s="25" t="s">
        <v>5608</v>
      </c>
      <c r="C1175" s="26" t="s">
        <v>5254</v>
      </c>
      <c r="D1175" s="50" t="s">
        <v>5609</v>
      </c>
      <c r="E1175" s="27" t="s">
        <v>5669</v>
      </c>
      <c r="F1175" s="27" t="s">
        <v>5667</v>
      </c>
      <c r="G1175" s="27" t="s">
        <v>5666</v>
      </c>
      <c r="H1175" s="27" t="s">
        <v>5662</v>
      </c>
      <c r="I1175" s="51">
        <v>663802.1</v>
      </c>
      <c r="J1175" s="50">
        <v>10</v>
      </c>
      <c r="K1175" s="51">
        <v>6638021</v>
      </c>
      <c r="L1175" s="51">
        <v>6638021</v>
      </c>
      <c r="M1175" s="49">
        <v>409</v>
      </c>
      <c r="N1175" s="57" t="s">
        <v>6070</v>
      </c>
      <c r="O1175" s="24" t="s">
        <v>6749</v>
      </c>
      <c r="P1175" s="24" t="s">
        <v>6113</v>
      </c>
      <c r="Q1175" s="24" t="s">
        <v>6118</v>
      </c>
    </row>
    <row r="1176" spans="2:17" ht="26" x14ac:dyDescent="0.3">
      <c r="B1176" s="25" t="s">
        <v>5610</v>
      </c>
      <c r="C1176" s="26" t="s">
        <v>6277</v>
      </c>
      <c r="D1176" s="50" t="s">
        <v>5611</v>
      </c>
      <c r="E1176" s="27" t="s">
        <v>5670</v>
      </c>
      <c r="F1176" s="27" t="s">
        <v>5670</v>
      </c>
      <c r="G1176" s="27" t="s">
        <v>5670</v>
      </c>
      <c r="H1176" s="27" t="s">
        <v>5675</v>
      </c>
      <c r="I1176" s="51">
        <v>492280.66666666669</v>
      </c>
      <c r="J1176" s="50">
        <v>3</v>
      </c>
      <c r="K1176" s="51">
        <v>1476842</v>
      </c>
      <c r="L1176" s="51">
        <v>1476842</v>
      </c>
      <c r="M1176" s="49" t="s">
        <v>6990</v>
      </c>
      <c r="N1176" s="57" t="s">
        <v>6991</v>
      </c>
      <c r="O1176" s="24" t="s">
        <v>6749</v>
      </c>
      <c r="P1176" s="24" t="s">
        <v>6113</v>
      </c>
      <c r="Q1176" s="24" t="s">
        <v>6118</v>
      </c>
    </row>
    <row r="1177" spans="2:17" x14ac:dyDescent="0.3">
      <c r="B1177" s="25" t="s">
        <v>5612</v>
      </c>
      <c r="C1177" s="26" t="s">
        <v>5115</v>
      </c>
      <c r="D1177" s="50" t="s">
        <v>5613</v>
      </c>
      <c r="E1177" s="27" t="s">
        <v>5670</v>
      </c>
      <c r="F1177" s="27" t="s">
        <v>5670</v>
      </c>
      <c r="G1177" s="27" t="s">
        <v>5670</v>
      </c>
      <c r="H1177" s="27" t="s">
        <v>5675</v>
      </c>
      <c r="I1177" s="51">
        <v>900000</v>
      </c>
      <c r="J1177" s="50">
        <v>4.5</v>
      </c>
      <c r="K1177" s="51">
        <v>4500000</v>
      </c>
      <c r="L1177" s="51">
        <v>4500000</v>
      </c>
      <c r="M1177" s="49" t="s">
        <v>6992</v>
      </c>
      <c r="N1177" s="57" t="s">
        <v>6507</v>
      </c>
      <c r="O1177" s="24" t="s">
        <v>6749</v>
      </c>
      <c r="P1177" s="24" t="s">
        <v>6113</v>
      </c>
      <c r="Q1177" s="24" t="s">
        <v>6118</v>
      </c>
    </row>
    <row r="1178" spans="2:17" ht="26" x14ac:dyDescent="0.3">
      <c r="B1178" s="25" t="s">
        <v>5614</v>
      </c>
      <c r="C1178" s="26" t="s">
        <v>6277</v>
      </c>
      <c r="D1178" s="50" t="s">
        <v>5615</v>
      </c>
      <c r="E1178" s="27" t="s">
        <v>5670</v>
      </c>
      <c r="F1178" s="27" t="s">
        <v>5670</v>
      </c>
      <c r="G1178" s="27" t="s">
        <v>5670</v>
      </c>
      <c r="H1178" s="27" t="s">
        <v>5675</v>
      </c>
      <c r="I1178" s="51">
        <v>2125833.3333333335</v>
      </c>
      <c r="J1178" s="50">
        <v>6</v>
      </c>
      <c r="K1178" s="51">
        <v>12755000</v>
      </c>
      <c r="O1178" s="24" t="s">
        <v>6749</v>
      </c>
      <c r="P1178" s="24" t="s">
        <v>6113</v>
      </c>
      <c r="Q1178" s="24" t="s">
        <v>6118</v>
      </c>
    </row>
    <row r="1179" spans="2:17" x14ac:dyDescent="0.3">
      <c r="B1179" s="25" t="s">
        <v>5616</v>
      </c>
      <c r="C1179" s="26" t="s">
        <v>5115</v>
      </c>
      <c r="D1179" s="50" t="s">
        <v>5617</v>
      </c>
      <c r="E1179" s="27" t="s">
        <v>5660</v>
      </c>
      <c r="F1179" s="27" t="s">
        <v>5660</v>
      </c>
      <c r="G1179" s="27" t="s">
        <v>5664</v>
      </c>
      <c r="H1179" s="27" t="s">
        <v>5670</v>
      </c>
      <c r="I1179" s="51">
        <v>7301600</v>
      </c>
      <c r="J1179" s="50">
        <v>6</v>
      </c>
      <c r="K1179" s="51">
        <v>43809600</v>
      </c>
      <c r="L1179" s="51">
        <v>43809600</v>
      </c>
      <c r="M1179" s="49">
        <v>519</v>
      </c>
      <c r="N1179" s="57" t="s">
        <v>6306</v>
      </c>
      <c r="O1179" s="24" t="s">
        <v>6749</v>
      </c>
      <c r="P1179" s="24" t="s">
        <v>6113</v>
      </c>
      <c r="Q1179" s="24" t="s">
        <v>6118</v>
      </c>
    </row>
    <row r="1180" spans="2:17" x14ac:dyDescent="0.3">
      <c r="B1180" s="25" t="s">
        <v>5618</v>
      </c>
      <c r="C1180" s="26" t="s">
        <v>5115</v>
      </c>
      <c r="D1180" s="50" t="s">
        <v>5619</v>
      </c>
      <c r="E1180" s="27" t="s">
        <v>5659</v>
      </c>
      <c r="F1180" s="27" t="s">
        <v>5659</v>
      </c>
      <c r="G1180" s="27" t="s">
        <v>5659</v>
      </c>
      <c r="H1180" s="27" t="s">
        <v>5672</v>
      </c>
      <c r="I1180" s="51">
        <v>9700000</v>
      </c>
      <c r="J1180" s="50">
        <v>12</v>
      </c>
      <c r="K1180" s="51">
        <v>116400000</v>
      </c>
      <c r="L1180" s="51">
        <v>116396208</v>
      </c>
      <c r="M1180" s="49">
        <v>372</v>
      </c>
      <c r="N1180" s="57" t="s">
        <v>6071</v>
      </c>
      <c r="O1180" s="24" t="s">
        <v>6749</v>
      </c>
      <c r="P1180" s="24" t="s">
        <v>6113</v>
      </c>
      <c r="Q1180" s="24" t="s">
        <v>6118</v>
      </c>
    </row>
    <row r="1181" spans="2:17" ht="26" x14ac:dyDescent="0.3">
      <c r="B1181" s="25" t="s">
        <v>5620</v>
      </c>
      <c r="C1181" s="26" t="s">
        <v>6277</v>
      </c>
      <c r="D1181" s="50" t="s">
        <v>5621</v>
      </c>
      <c r="E1181" s="27" t="s">
        <v>5670</v>
      </c>
      <c r="F1181" s="27" t="s">
        <v>5670</v>
      </c>
      <c r="G1181" s="27" t="s">
        <v>5670</v>
      </c>
      <c r="H1181" s="27" t="s">
        <v>5675</v>
      </c>
      <c r="I1181" s="51">
        <v>20680563.5</v>
      </c>
      <c r="J1181" s="50">
        <v>2</v>
      </c>
      <c r="K1181" s="51">
        <v>41361127</v>
      </c>
      <c r="L1181" s="51">
        <v>18946051</v>
      </c>
      <c r="M1181" s="49" t="s">
        <v>6993</v>
      </c>
      <c r="N1181" s="57" t="s">
        <v>6991</v>
      </c>
      <c r="O1181" s="24" t="s">
        <v>6749</v>
      </c>
      <c r="P1181" s="24" t="s">
        <v>6113</v>
      </c>
      <c r="Q1181" s="24" t="s">
        <v>6118</v>
      </c>
    </row>
    <row r="1182" spans="2:17" x14ac:dyDescent="0.3">
      <c r="B1182" s="25" t="s">
        <v>5622</v>
      </c>
      <c r="C1182" s="26" t="s">
        <v>5115</v>
      </c>
      <c r="D1182" s="50">
        <v>80111600</v>
      </c>
      <c r="E1182" s="27" t="s">
        <v>5659</v>
      </c>
      <c r="F1182" s="27" t="s">
        <v>5659</v>
      </c>
      <c r="G1182" s="27" t="s">
        <v>5659</v>
      </c>
      <c r="H1182" s="27" t="s">
        <v>5669</v>
      </c>
      <c r="I1182" s="51">
        <v>3453322</v>
      </c>
      <c r="J1182" s="50">
        <v>11</v>
      </c>
      <c r="K1182" s="51">
        <v>27626576</v>
      </c>
      <c r="L1182" s="51">
        <v>27626576</v>
      </c>
      <c r="M1182" s="49">
        <v>29</v>
      </c>
      <c r="N1182" s="57" t="s">
        <v>6072</v>
      </c>
      <c r="O1182" s="24" t="s">
        <v>6749</v>
      </c>
      <c r="P1182" s="24" t="s">
        <v>6113</v>
      </c>
      <c r="Q1182" s="24" t="s">
        <v>6118</v>
      </c>
    </row>
    <row r="1183" spans="2:17" x14ac:dyDescent="0.3">
      <c r="B1183" s="25" t="s">
        <v>5623</v>
      </c>
      <c r="C1183" s="26" t="s">
        <v>5115</v>
      </c>
      <c r="D1183" s="50">
        <v>80111600</v>
      </c>
      <c r="E1183" s="27" t="s">
        <v>5659</v>
      </c>
      <c r="F1183" s="27" t="s">
        <v>5659</v>
      </c>
      <c r="G1183" s="27" t="s">
        <v>5659</v>
      </c>
      <c r="H1183" s="27" t="s">
        <v>5667</v>
      </c>
      <c r="I1183" s="51">
        <v>1817538</v>
      </c>
      <c r="J1183" s="50">
        <v>12</v>
      </c>
      <c r="K1183" s="51">
        <v>14540304</v>
      </c>
      <c r="L1183" s="51">
        <v>14540304</v>
      </c>
      <c r="M1183" s="49">
        <v>387</v>
      </c>
      <c r="N1183" s="57" t="s">
        <v>6073</v>
      </c>
      <c r="O1183" s="24" t="s">
        <v>6749</v>
      </c>
      <c r="P1183" s="24" t="s">
        <v>6113</v>
      </c>
      <c r="Q1183" s="24" t="s">
        <v>6118</v>
      </c>
    </row>
    <row r="1184" spans="2:17" x14ac:dyDescent="0.3">
      <c r="B1184" s="25" t="s">
        <v>5624</v>
      </c>
      <c r="C1184" s="26" t="s">
        <v>5115</v>
      </c>
      <c r="D1184" s="50">
        <v>80111600</v>
      </c>
      <c r="E1184" s="27" t="s">
        <v>5659</v>
      </c>
      <c r="F1184" s="27" t="s">
        <v>5659</v>
      </c>
      <c r="G1184" s="27" t="s">
        <v>5659</v>
      </c>
      <c r="H1184" s="27" t="s">
        <v>5669</v>
      </c>
      <c r="I1184" s="51">
        <v>3528162</v>
      </c>
      <c r="J1184" s="50">
        <v>11</v>
      </c>
      <c r="K1184" s="51">
        <v>28225296</v>
      </c>
      <c r="L1184" s="51">
        <v>28225296</v>
      </c>
      <c r="M1184" s="49">
        <v>197</v>
      </c>
      <c r="N1184" s="57" t="s">
        <v>6074</v>
      </c>
      <c r="O1184" s="24" t="s">
        <v>6749</v>
      </c>
      <c r="P1184" s="24" t="s">
        <v>6113</v>
      </c>
      <c r="Q1184" s="24" t="s">
        <v>6118</v>
      </c>
    </row>
    <row r="1185" spans="2:17" x14ac:dyDescent="0.3">
      <c r="B1185" s="25" t="s">
        <v>5625</v>
      </c>
      <c r="C1185" s="26" t="s">
        <v>5115</v>
      </c>
      <c r="D1185" s="50">
        <v>80111600</v>
      </c>
      <c r="E1185" s="27" t="s">
        <v>5659</v>
      </c>
      <c r="F1185" s="27" t="s">
        <v>5659</v>
      </c>
      <c r="G1185" s="27" t="s">
        <v>5659</v>
      </c>
      <c r="H1185" s="27" t="s">
        <v>5669</v>
      </c>
      <c r="I1185" s="51">
        <v>3528162</v>
      </c>
      <c r="J1185" s="50">
        <v>11</v>
      </c>
      <c r="K1185" s="51">
        <v>28225296</v>
      </c>
      <c r="L1185" s="51">
        <v>28225296</v>
      </c>
      <c r="M1185" s="49">
        <v>53</v>
      </c>
      <c r="N1185" s="57" t="s">
        <v>6075</v>
      </c>
      <c r="O1185" s="24" t="s">
        <v>6749</v>
      </c>
      <c r="P1185" s="24" t="s">
        <v>6113</v>
      </c>
      <c r="Q1185" s="24" t="s">
        <v>6118</v>
      </c>
    </row>
    <row r="1186" spans="2:17" x14ac:dyDescent="0.3">
      <c r="B1186" s="25" t="s">
        <v>5626</v>
      </c>
      <c r="C1186" s="26" t="s">
        <v>5115</v>
      </c>
      <c r="D1186" s="50">
        <v>80111600</v>
      </c>
      <c r="E1186" s="27" t="s">
        <v>5659</v>
      </c>
      <c r="F1186" s="27" t="s">
        <v>5659</v>
      </c>
      <c r="G1186" s="27" t="s">
        <v>5659</v>
      </c>
      <c r="H1186" s="27" t="s">
        <v>5669</v>
      </c>
      <c r="I1186" s="51">
        <v>2017391.3043478262</v>
      </c>
      <c r="J1186" s="50">
        <v>11</v>
      </c>
      <c r="K1186" s="51">
        <v>23200000</v>
      </c>
      <c r="L1186" s="51">
        <v>23200000</v>
      </c>
      <c r="M1186" s="49">
        <v>95</v>
      </c>
      <c r="N1186" s="57" t="s">
        <v>6076</v>
      </c>
      <c r="O1186" s="24" t="s">
        <v>6749</v>
      </c>
      <c r="P1186" s="24" t="s">
        <v>6113</v>
      </c>
      <c r="Q1186" s="24" t="s">
        <v>6118</v>
      </c>
    </row>
    <row r="1187" spans="2:17" x14ac:dyDescent="0.3">
      <c r="B1187" s="25" t="s">
        <v>5627</v>
      </c>
      <c r="C1187" s="26" t="s">
        <v>5115</v>
      </c>
      <c r="D1187" s="50">
        <v>80111600</v>
      </c>
      <c r="E1187" s="27" t="s">
        <v>5659</v>
      </c>
      <c r="F1187" s="27" t="s">
        <v>5659</v>
      </c>
      <c r="G1187" s="27" t="s">
        <v>5659</v>
      </c>
      <c r="H1187" s="27" t="s">
        <v>5669</v>
      </c>
      <c r="I1187" s="51">
        <v>1947826.0869565217</v>
      </c>
      <c r="J1187" s="50">
        <v>11</v>
      </c>
      <c r="K1187" s="51">
        <v>22400000</v>
      </c>
      <c r="L1187" s="51">
        <v>22400000</v>
      </c>
      <c r="M1187" s="49">
        <v>96</v>
      </c>
      <c r="N1187" s="57" t="s">
        <v>6077</v>
      </c>
      <c r="O1187" s="24" t="s">
        <v>6749</v>
      </c>
      <c r="P1187" s="24" t="s">
        <v>6113</v>
      </c>
      <c r="Q1187" s="24" t="s">
        <v>6118</v>
      </c>
    </row>
    <row r="1188" spans="2:17" x14ac:dyDescent="0.3">
      <c r="B1188" s="25" t="s">
        <v>5628</v>
      </c>
      <c r="C1188" s="26" t="s">
        <v>5115</v>
      </c>
      <c r="D1188" s="50">
        <v>80111600</v>
      </c>
      <c r="E1188" s="27" t="s">
        <v>5659</v>
      </c>
      <c r="F1188" s="27" t="s">
        <v>5659</v>
      </c>
      <c r="G1188" s="27" t="s">
        <v>5659</v>
      </c>
      <c r="H1188" s="27" t="s">
        <v>5669</v>
      </c>
      <c r="I1188" s="51">
        <v>1817538</v>
      </c>
      <c r="J1188" s="50">
        <v>11</v>
      </c>
      <c r="K1188" s="51">
        <v>14540304</v>
      </c>
      <c r="L1188" s="51">
        <v>14540304</v>
      </c>
      <c r="M1188" s="49">
        <v>274</v>
      </c>
      <c r="N1188" s="57" t="s">
        <v>6078</v>
      </c>
      <c r="O1188" s="24" t="s">
        <v>6749</v>
      </c>
      <c r="P1188" s="24" t="s">
        <v>6113</v>
      </c>
      <c r="Q1188" s="24" t="s">
        <v>6118</v>
      </c>
    </row>
    <row r="1189" spans="2:17" x14ac:dyDescent="0.3">
      <c r="B1189" s="25" t="s">
        <v>5629</v>
      </c>
      <c r="C1189" s="26" t="s">
        <v>5115</v>
      </c>
      <c r="D1189" s="50">
        <v>80111600</v>
      </c>
      <c r="E1189" s="27" t="s">
        <v>5659</v>
      </c>
      <c r="F1189" s="27" t="s">
        <v>5659</v>
      </c>
      <c r="G1189" s="27" t="s">
        <v>5659</v>
      </c>
      <c r="H1189" s="27" t="s">
        <v>5669</v>
      </c>
      <c r="I1189" s="51">
        <v>5880270</v>
      </c>
      <c r="J1189" s="50">
        <v>11</v>
      </c>
      <c r="K1189" s="51">
        <v>47042160</v>
      </c>
      <c r="L1189" s="51">
        <v>47042160</v>
      </c>
      <c r="M1189" s="49">
        <v>31</v>
      </c>
      <c r="N1189" s="57" t="s">
        <v>6079</v>
      </c>
      <c r="O1189" s="24" t="s">
        <v>6749</v>
      </c>
      <c r="P1189" s="24" t="s">
        <v>6113</v>
      </c>
      <c r="Q1189" s="24" t="s">
        <v>6118</v>
      </c>
    </row>
    <row r="1190" spans="2:17" x14ac:dyDescent="0.3">
      <c r="B1190" s="25" t="s">
        <v>5630</v>
      </c>
      <c r="C1190" s="26" t="s">
        <v>5115</v>
      </c>
      <c r="D1190" s="50">
        <v>80111600</v>
      </c>
      <c r="E1190" s="27" t="s">
        <v>5659</v>
      </c>
      <c r="F1190" s="27" t="s">
        <v>5659</v>
      </c>
      <c r="G1190" s="27" t="s">
        <v>5659</v>
      </c>
      <c r="H1190" s="27" t="s">
        <v>5669</v>
      </c>
      <c r="I1190" s="51">
        <v>4276560</v>
      </c>
      <c r="J1190" s="50">
        <v>11</v>
      </c>
      <c r="K1190" s="51">
        <v>34212480</v>
      </c>
      <c r="L1190" s="51">
        <v>34212480</v>
      </c>
      <c r="M1190" s="49">
        <v>47</v>
      </c>
      <c r="N1190" s="57" t="s">
        <v>6080</v>
      </c>
      <c r="O1190" s="24" t="s">
        <v>6749</v>
      </c>
      <c r="P1190" s="24" t="s">
        <v>6113</v>
      </c>
      <c r="Q1190" s="24" t="s">
        <v>6118</v>
      </c>
    </row>
    <row r="1191" spans="2:17" x14ac:dyDescent="0.3">
      <c r="B1191" s="25" t="s">
        <v>5631</v>
      </c>
      <c r="C1191" s="26" t="s">
        <v>5115</v>
      </c>
      <c r="D1191" s="50">
        <v>80111600</v>
      </c>
      <c r="E1191" s="27" t="s">
        <v>5659</v>
      </c>
      <c r="F1191" s="27" t="s">
        <v>5659</v>
      </c>
      <c r="G1191" s="27" t="s">
        <v>5659</v>
      </c>
      <c r="H1191" s="27" t="s">
        <v>5669</v>
      </c>
      <c r="I1191" s="51">
        <v>4280000</v>
      </c>
      <c r="J1191" s="50">
        <v>11</v>
      </c>
      <c r="K1191" s="51">
        <v>28230000</v>
      </c>
      <c r="L1191" s="51">
        <v>28230000</v>
      </c>
      <c r="M1191" s="49">
        <v>72</v>
      </c>
      <c r="N1191" s="57" t="s">
        <v>6081</v>
      </c>
      <c r="O1191" s="24" t="s">
        <v>6749</v>
      </c>
      <c r="P1191" s="24" t="s">
        <v>6113</v>
      </c>
      <c r="Q1191" s="24" t="s">
        <v>6118</v>
      </c>
    </row>
    <row r="1192" spans="2:17" x14ac:dyDescent="0.3">
      <c r="B1192" s="25" t="s">
        <v>5632</v>
      </c>
      <c r="C1192" s="26" t="s">
        <v>5115</v>
      </c>
      <c r="D1192" s="50">
        <v>80111600</v>
      </c>
      <c r="E1192" s="27" t="s">
        <v>5659</v>
      </c>
      <c r="F1192" s="27" t="s">
        <v>5659</v>
      </c>
      <c r="G1192" s="27" t="s">
        <v>5659</v>
      </c>
      <c r="H1192" s="27" t="s">
        <v>5669</v>
      </c>
      <c r="I1192" s="51">
        <v>1820000</v>
      </c>
      <c r="J1192" s="50">
        <v>11</v>
      </c>
      <c r="K1192" s="51">
        <v>9622260</v>
      </c>
      <c r="L1192" s="51">
        <v>9622260</v>
      </c>
      <c r="M1192" s="49">
        <v>286</v>
      </c>
      <c r="N1192" s="57" t="s">
        <v>6082</v>
      </c>
      <c r="O1192" s="24" t="s">
        <v>6749</v>
      </c>
      <c r="P1192" s="24" t="s">
        <v>6113</v>
      </c>
      <c r="Q1192" s="24" t="s">
        <v>6118</v>
      </c>
    </row>
    <row r="1193" spans="2:17" x14ac:dyDescent="0.3">
      <c r="B1193" s="25" t="s">
        <v>5632</v>
      </c>
      <c r="C1193" s="26" t="s">
        <v>5115</v>
      </c>
      <c r="D1193" s="50">
        <v>80111600</v>
      </c>
      <c r="E1193" s="27" t="s">
        <v>5659</v>
      </c>
      <c r="F1193" s="27" t="s">
        <v>5659</v>
      </c>
      <c r="G1193" s="27" t="s">
        <v>5659</v>
      </c>
      <c r="H1193" s="27" t="s">
        <v>5669</v>
      </c>
      <c r="I1193" s="51">
        <v>2000000</v>
      </c>
      <c r="J1193" s="50">
        <v>11</v>
      </c>
      <c r="K1193" s="51">
        <v>10902000</v>
      </c>
      <c r="L1193" s="51">
        <v>10902000</v>
      </c>
      <c r="M1193" s="49">
        <v>320</v>
      </c>
      <c r="N1193" s="57" t="s">
        <v>6083</v>
      </c>
      <c r="O1193" s="24" t="s">
        <v>6749</v>
      </c>
      <c r="P1193" s="24" t="s">
        <v>6113</v>
      </c>
      <c r="Q1193" s="24" t="s">
        <v>6118</v>
      </c>
    </row>
    <row r="1194" spans="2:17" x14ac:dyDescent="0.3">
      <c r="B1194" s="25" t="s">
        <v>5633</v>
      </c>
      <c r="C1194" s="26" t="s">
        <v>5115</v>
      </c>
      <c r="D1194" s="50">
        <v>80111600</v>
      </c>
      <c r="E1194" s="27" t="s">
        <v>5659</v>
      </c>
      <c r="F1194" s="27" t="s">
        <v>5659</v>
      </c>
      <c r="G1194" s="27" t="s">
        <v>5659</v>
      </c>
      <c r="H1194" s="27" t="s">
        <v>5669</v>
      </c>
      <c r="I1194" s="51">
        <v>2148695.6521739131</v>
      </c>
      <c r="J1194" s="50">
        <v>11</v>
      </c>
      <c r="K1194" s="51">
        <v>24710000</v>
      </c>
      <c r="L1194" s="51">
        <v>24710000</v>
      </c>
      <c r="M1194" s="49">
        <v>285</v>
      </c>
      <c r="N1194" s="57" t="s">
        <v>6084</v>
      </c>
      <c r="O1194" s="24" t="s">
        <v>6749</v>
      </c>
      <c r="P1194" s="24" t="s">
        <v>6113</v>
      </c>
      <c r="Q1194" s="24" t="s">
        <v>6118</v>
      </c>
    </row>
    <row r="1195" spans="2:17" x14ac:dyDescent="0.3">
      <c r="B1195" s="25" t="s">
        <v>5634</v>
      </c>
      <c r="C1195" s="26" t="s">
        <v>5115</v>
      </c>
      <c r="D1195" s="50">
        <v>80111600</v>
      </c>
      <c r="E1195" s="27" t="s">
        <v>5664</v>
      </c>
      <c r="F1195" s="27" t="s">
        <v>5664</v>
      </c>
      <c r="G1195" s="27" t="s">
        <v>5664</v>
      </c>
      <c r="H1195" s="27" t="s">
        <v>5665</v>
      </c>
      <c r="I1195" s="51">
        <v>5880270</v>
      </c>
      <c r="J1195" s="50">
        <v>4</v>
      </c>
      <c r="K1195" s="51">
        <v>23521080</v>
      </c>
      <c r="L1195" s="51">
        <v>23521080</v>
      </c>
      <c r="M1195" s="49">
        <v>577</v>
      </c>
      <c r="N1195" s="57" t="s">
        <v>6307</v>
      </c>
      <c r="O1195" s="24" t="s">
        <v>6749</v>
      </c>
      <c r="P1195" s="24" t="s">
        <v>6113</v>
      </c>
      <c r="Q1195" s="24" t="s">
        <v>6118</v>
      </c>
    </row>
    <row r="1196" spans="2:17" x14ac:dyDescent="0.3">
      <c r="B1196" s="25" t="s">
        <v>5632</v>
      </c>
      <c r="C1196" s="26" t="s">
        <v>5115</v>
      </c>
      <c r="D1196" s="50">
        <v>80111600</v>
      </c>
      <c r="E1196" s="27" t="s">
        <v>5659</v>
      </c>
      <c r="F1196" s="27" t="s">
        <v>5659</v>
      </c>
      <c r="G1196" s="27" t="s">
        <v>5659</v>
      </c>
      <c r="H1196" s="27" t="s">
        <v>5667</v>
      </c>
      <c r="I1196" s="51">
        <v>1820000</v>
      </c>
      <c r="J1196" s="50">
        <v>11</v>
      </c>
      <c r="K1196" s="51">
        <v>10902000</v>
      </c>
      <c r="L1196" s="51">
        <v>10902000</v>
      </c>
      <c r="M1196" s="49">
        <v>371</v>
      </c>
      <c r="N1196" s="57" t="s">
        <v>6085</v>
      </c>
      <c r="O1196" s="24" t="s">
        <v>6749</v>
      </c>
      <c r="P1196" s="24" t="s">
        <v>6113</v>
      </c>
      <c r="Q1196" s="24" t="s">
        <v>6118</v>
      </c>
    </row>
    <row r="1197" spans="2:17" x14ac:dyDescent="0.3">
      <c r="B1197" s="25" t="s">
        <v>5632</v>
      </c>
      <c r="C1197" s="26" t="s">
        <v>5115</v>
      </c>
      <c r="D1197" s="50">
        <v>80111600</v>
      </c>
      <c r="E1197" s="27" t="s">
        <v>5659</v>
      </c>
      <c r="F1197" s="27" t="s">
        <v>5659</v>
      </c>
      <c r="G1197" s="27" t="s">
        <v>5659</v>
      </c>
      <c r="H1197" s="27" t="s">
        <v>5669</v>
      </c>
      <c r="I1197" s="51">
        <v>1107826.0869565217</v>
      </c>
      <c r="J1197" s="50">
        <v>11</v>
      </c>
      <c r="K1197" s="51">
        <v>12740000</v>
      </c>
      <c r="L1197" s="51">
        <v>12740000</v>
      </c>
      <c r="M1197" s="49">
        <v>141</v>
      </c>
      <c r="N1197" s="57" t="s">
        <v>6086</v>
      </c>
      <c r="O1197" s="24" t="s">
        <v>6749</v>
      </c>
      <c r="P1197" s="24" t="s">
        <v>6113</v>
      </c>
      <c r="Q1197" s="24" t="s">
        <v>6118</v>
      </c>
    </row>
    <row r="1198" spans="2:17" x14ac:dyDescent="0.3">
      <c r="B1198" s="25" t="s">
        <v>5635</v>
      </c>
      <c r="C1198" s="26" t="s">
        <v>5115</v>
      </c>
      <c r="D1198" s="50">
        <v>80111600</v>
      </c>
      <c r="E1198" s="27" t="s">
        <v>5659</v>
      </c>
      <c r="F1198" s="27" t="s">
        <v>5659</v>
      </c>
      <c r="G1198" s="27" t="s">
        <v>5659</v>
      </c>
      <c r="H1198" s="27" t="s">
        <v>5669</v>
      </c>
      <c r="I1198" s="51">
        <v>3528162</v>
      </c>
      <c r="J1198" s="50">
        <v>12</v>
      </c>
      <c r="K1198" s="51">
        <v>28225296</v>
      </c>
      <c r="L1198" s="51">
        <v>28225296</v>
      </c>
      <c r="M1198" s="49">
        <v>186</v>
      </c>
      <c r="N1198" s="57" t="s">
        <v>6087</v>
      </c>
      <c r="O1198" s="24" t="s">
        <v>6749</v>
      </c>
      <c r="P1198" s="24" t="s">
        <v>6113</v>
      </c>
      <c r="Q1198" s="24" t="s">
        <v>6118</v>
      </c>
    </row>
    <row r="1199" spans="2:17" x14ac:dyDescent="0.3">
      <c r="B1199" s="25" t="s">
        <v>5636</v>
      </c>
      <c r="C1199" s="26" t="s">
        <v>5115</v>
      </c>
      <c r="D1199" s="50">
        <v>80111600</v>
      </c>
      <c r="E1199" s="27" t="s">
        <v>5659</v>
      </c>
      <c r="F1199" s="27" t="s">
        <v>5659</v>
      </c>
      <c r="G1199" s="27" t="s">
        <v>5659</v>
      </c>
      <c r="H1199" s="27" t="s">
        <v>5669</v>
      </c>
      <c r="I1199" s="51">
        <v>3793122.7826086958</v>
      </c>
      <c r="J1199" s="50">
        <v>11</v>
      </c>
      <c r="K1199" s="51">
        <v>43620912</v>
      </c>
      <c r="L1199" s="51">
        <v>43620912</v>
      </c>
      <c r="M1199" s="49">
        <v>234</v>
      </c>
      <c r="N1199" s="57" t="s">
        <v>6088</v>
      </c>
      <c r="O1199" s="24" t="s">
        <v>6749</v>
      </c>
      <c r="P1199" s="24" t="s">
        <v>6113</v>
      </c>
      <c r="Q1199" s="24" t="s">
        <v>6118</v>
      </c>
    </row>
    <row r="1200" spans="2:17" x14ac:dyDescent="0.3">
      <c r="B1200" s="25" t="s">
        <v>5637</v>
      </c>
      <c r="C1200" s="26" t="s">
        <v>5115</v>
      </c>
      <c r="D1200" s="50">
        <v>80111600</v>
      </c>
      <c r="E1200" s="27" t="s">
        <v>5659</v>
      </c>
      <c r="F1200" s="27" t="s">
        <v>5659</v>
      </c>
      <c r="G1200" s="27" t="s">
        <v>5659</v>
      </c>
      <c r="H1200" s="27" t="s">
        <v>5669</v>
      </c>
      <c r="I1200" s="51">
        <v>3453322</v>
      </c>
      <c r="J1200" s="50">
        <v>11</v>
      </c>
      <c r="K1200" s="51">
        <v>27626576</v>
      </c>
      <c r="L1200" s="51">
        <v>27626576</v>
      </c>
      <c r="M1200" s="49">
        <v>27</v>
      </c>
      <c r="N1200" s="57" t="s">
        <v>6089</v>
      </c>
      <c r="O1200" s="24" t="s">
        <v>6749</v>
      </c>
      <c r="P1200" s="24" t="s">
        <v>6113</v>
      </c>
      <c r="Q1200" s="24" t="s">
        <v>6118</v>
      </c>
    </row>
    <row r="1201" spans="2:17" x14ac:dyDescent="0.3">
      <c r="B1201" s="25" t="s">
        <v>5638</v>
      </c>
      <c r="C1201" s="26" t="s">
        <v>5115</v>
      </c>
      <c r="D1201" s="50">
        <v>80111600</v>
      </c>
      <c r="E1201" s="27" t="s">
        <v>5659</v>
      </c>
      <c r="F1201" s="27" t="s">
        <v>5659</v>
      </c>
      <c r="G1201" s="27" t="s">
        <v>5659</v>
      </c>
      <c r="H1201" s="27" t="s">
        <v>5669</v>
      </c>
      <c r="I1201" s="51">
        <v>3453322</v>
      </c>
      <c r="J1201" s="50">
        <v>11</v>
      </c>
      <c r="K1201" s="51">
        <v>27626576</v>
      </c>
      <c r="L1201" s="51">
        <v>27626576</v>
      </c>
      <c r="M1201" s="49">
        <v>182</v>
      </c>
      <c r="N1201" s="57" t="s">
        <v>6090</v>
      </c>
      <c r="O1201" s="24" t="s">
        <v>6749</v>
      </c>
      <c r="P1201" s="24" t="s">
        <v>6113</v>
      </c>
      <c r="Q1201" s="24" t="s">
        <v>6118</v>
      </c>
    </row>
    <row r="1202" spans="2:17" x14ac:dyDescent="0.3">
      <c r="B1202" s="25" t="s">
        <v>5639</v>
      </c>
      <c r="C1202" s="26" t="s">
        <v>5115</v>
      </c>
      <c r="D1202" s="50">
        <v>80111600</v>
      </c>
      <c r="E1202" s="27" t="s">
        <v>5659</v>
      </c>
      <c r="F1202" s="27" t="s">
        <v>5659</v>
      </c>
      <c r="G1202" s="27" t="s">
        <v>5659</v>
      </c>
      <c r="H1202" s="27" t="s">
        <v>5669</v>
      </c>
      <c r="I1202" s="51">
        <v>3453322</v>
      </c>
      <c r="J1202" s="50">
        <v>11</v>
      </c>
      <c r="K1202" s="51">
        <v>27626576</v>
      </c>
      <c r="L1202" s="51">
        <v>27626576</v>
      </c>
      <c r="M1202" s="49">
        <v>165</v>
      </c>
      <c r="N1202" s="57" t="s">
        <v>6091</v>
      </c>
      <c r="O1202" s="24" t="s">
        <v>6749</v>
      </c>
      <c r="P1202" s="24" t="s">
        <v>6113</v>
      </c>
      <c r="Q1202" s="24" t="s">
        <v>6118</v>
      </c>
    </row>
    <row r="1203" spans="2:17" x14ac:dyDescent="0.3">
      <c r="B1203" s="25" t="s">
        <v>5640</v>
      </c>
      <c r="C1203" s="26" t="s">
        <v>5115</v>
      </c>
      <c r="D1203" s="50">
        <v>80111600</v>
      </c>
      <c r="E1203" s="27" t="s">
        <v>5659</v>
      </c>
      <c r="F1203" s="27" t="s">
        <v>5659</v>
      </c>
      <c r="G1203" s="27" t="s">
        <v>5659</v>
      </c>
      <c r="H1203" s="27" t="s">
        <v>5669</v>
      </c>
      <c r="I1203" s="51">
        <v>3793122.7826086958</v>
      </c>
      <c r="J1203" s="50">
        <v>11</v>
      </c>
      <c r="K1203" s="51">
        <v>43620912</v>
      </c>
      <c r="L1203" s="51">
        <v>43620912</v>
      </c>
      <c r="M1203" s="49">
        <v>181</v>
      </c>
      <c r="N1203" s="57" t="s">
        <v>6092</v>
      </c>
      <c r="O1203" s="24" t="s">
        <v>6749</v>
      </c>
      <c r="P1203" s="24" t="s">
        <v>6113</v>
      </c>
      <c r="Q1203" s="24" t="s">
        <v>6118</v>
      </c>
    </row>
    <row r="1204" spans="2:17" x14ac:dyDescent="0.3">
      <c r="B1204" s="25" t="s">
        <v>5641</v>
      </c>
      <c r="C1204" s="26" t="s">
        <v>5115</v>
      </c>
      <c r="D1204" s="50">
        <v>80111600</v>
      </c>
      <c r="E1204" s="27" t="s">
        <v>5659</v>
      </c>
      <c r="F1204" s="27" t="s">
        <v>5659</v>
      </c>
      <c r="G1204" s="27" t="s">
        <v>5659</v>
      </c>
      <c r="H1204" s="27" t="s">
        <v>5669</v>
      </c>
      <c r="I1204" s="51">
        <v>2511506.9090909092</v>
      </c>
      <c r="J1204" s="50">
        <v>11</v>
      </c>
      <c r="K1204" s="51">
        <v>27626576</v>
      </c>
      <c r="L1204" s="51">
        <v>27626576</v>
      </c>
      <c r="M1204" s="49" t="s">
        <v>6093</v>
      </c>
      <c r="N1204" s="57" t="s">
        <v>6094</v>
      </c>
      <c r="O1204" s="24" t="s">
        <v>6749</v>
      </c>
      <c r="P1204" s="24" t="s">
        <v>6113</v>
      </c>
      <c r="Q1204" s="24" t="s">
        <v>6118</v>
      </c>
    </row>
    <row r="1205" spans="2:17" x14ac:dyDescent="0.3">
      <c r="B1205" s="25" t="s">
        <v>5642</v>
      </c>
      <c r="C1205" s="26" t="s">
        <v>5115</v>
      </c>
      <c r="D1205" s="50">
        <v>80111600</v>
      </c>
      <c r="E1205" s="27" t="s">
        <v>5659</v>
      </c>
      <c r="F1205" s="27" t="s">
        <v>5659</v>
      </c>
      <c r="G1205" s="27" t="s">
        <v>5659</v>
      </c>
      <c r="H1205" s="27" t="s">
        <v>5669</v>
      </c>
      <c r="I1205" s="51">
        <v>3153963</v>
      </c>
      <c r="J1205" s="50">
        <v>11</v>
      </c>
      <c r="K1205" s="51">
        <v>25231704</v>
      </c>
      <c r="L1205" s="51">
        <v>25231704</v>
      </c>
      <c r="M1205" s="49">
        <v>46</v>
      </c>
      <c r="N1205" s="57" t="s">
        <v>6095</v>
      </c>
      <c r="O1205" s="24" t="s">
        <v>6749</v>
      </c>
      <c r="P1205" s="24" t="s">
        <v>6113</v>
      </c>
      <c r="Q1205" s="24" t="s">
        <v>6118</v>
      </c>
    </row>
    <row r="1206" spans="2:17" x14ac:dyDescent="0.3">
      <c r="B1206" s="25" t="s">
        <v>5643</v>
      </c>
      <c r="C1206" s="26" t="s">
        <v>5115</v>
      </c>
      <c r="D1206" s="50">
        <v>80111600</v>
      </c>
      <c r="E1206" s="27" t="s">
        <v>5659</v>
      </c>
      <c r="F1206" s="27" t="s">
        <v>5659</v>
      </c>
      <c r="G1206" s="27" t="s">
        <v>5659</v>
      </c>
      <c r="H1206" s="27" t="s">
        <v>5669</v>
      </c>
      <c r="I1206" s="51">
        <v>1866135.2727272727</v>
      </c>
      <c r="J1206" s="50">
        <v>11</v>
      </c>
      <c r="K1206" s="51">
        <v>20527488</v>
      </c>
      <c r="L1206" s="51">
        <v>20527488</v>
      </c>
      <c r="M1206" s="49">
        <v>185</v>
      </c>
      <c r="N1206" s="57" t="s">
        <v>6096</v>
      </c>
      <c r="O1206" s="24" t="s">
        <v>6749</v>
      </c>
      <c r="P1206" s="24" t="s">
        <v>6113</v>
      </c>
      <c r="Q1206" s="24" t="s">
        <v>6118</v>
      </c>
    </row>
    <row r="1207" spans="2:17" x14ac:dyDescent="0.3">
      <c r="B1207" s="25" t="s">
        <v>5644</v>
      </c>
      <c r="C1207" s="26" t="s">
        <v>5115</v>
      </c>
      <c r="D1207" s="50">
        <v>80111600</v>
      </c>
      <c r="E1207" s="27" t="s">
        <v>5659</v>
      </c>
      <c r="F1207" s="27" t="s">
        <v>5659</v>
      </c>
      <c r="G1207" s="27" t="s">
        <v>5659</v>
      </c>
      <c r="H1207" s="27" t="s">
        <v>5669</v>
      </c>
      <c r="I1207" s="51">
        <v>1632868.3636363635</v>
      </c>
      <c r="J1207" s="50">
        <v>11</v>
      </c>
      <c r="K1207" s="51">
        <v>17961552</v>
      </c>
      <c r="L1207" s="51">
        <v>17961552</v>
      </c>
      <c r="M1207" s="49">
        <v>163</v>
      </c>
      <c r="N1207" s="57" t="s">
        <v>6097</v>
      </c>
      <c r="O1207" s="24" t="s">
        <v>6749</v>
      </c>
      <c r="P1207" s="24" t="s">
        <v>6113</v>
      </c>
      <c r="Q1207" s="24" t="s">
        <v>6118</v>
      </c>
    </row>
    <row r="1208" spans="2:17" x14ac:dyDescent="0.3">
      <c r="B1208" s="25" t="s">
        <v>5645</v>
      </c>
      <c r="C1208" s="26" t="s">
        <v>5115</v>
      </c>
      <c r="D1208" s="50">
        <v>80111600</v>
      </c>
      <c r="E1208" s="27" t="s">
        <v>5659</v>
      </c>
      <c r="F1208" s="27" t="s">
        <v>5659</v>
      </c>
      <c r="G1208" s="27" t="s">
        <v>5659</v>
      </c>
      <c r="H1208" s="27" t="s">
        <v>5669</v>
      </c>
      <c r="I1208" s="51">
        <v>5452614</v>
      </c>
      <c r="J1208" s="50">
        <v>11</v>
      </c>
      <c r="K1208" s="51">
        <v>43620912</v>
      </c>
      <c r="L1208" s="51">
        <v>43620912</v>
      </c>
      <c r="M1208" s="49">
        <v>28</v>
      </c>
      <c r="N1208" s="57" t="s">
        <v>6098</v>
      </c>
      <c r="O1208" s="24" t="s">
        <v>6749</v>
      </c>
      <c r="P1208" s="24" t="s">
        <v>6113</v>
      </c>
      <c r="Q1208" s="24" t="s">
        <v>6118</v>
      </c>
    </row>
    <row r="1209" spans="2:17" x14ac:dyDescent="0.3">
      <c r="B1209" s="25" t="s">
        <v>5646</v>
      </c>
      <c r="C1209" s="26" t="s">
        <v>5115</v>
      </c>
      <c r="D1209" s="50">
        <v>80111600</v>
      </c>
      <c r="E1209" s="27" t="s">
        <v>5659</v>
      </c>
      <c r="F1209" s="27" t="s">
        <v>5659</v>
      </c>
      <c r="G1209" s="27" t="s">
        <v>5659</v>
      </c>
      <c r="H1209" s="27" t="s">
        <v>5669</v>
      </c>
      <c r="I1209" s="51">
        <v>3855833.3333333335</v>
      </c>
      <c r="J1209" s="50">
        <v>12</v>
      </c>
      <c r="K1209" s="51">
        <v>46270000</v>
      </c>
      <c r="L1209" s="51">
        <v>46270000</v>
      </c>
      <c r="M1209" s="49">
        <v>33</v>
      </c>
      <c r="N1209" s="57" t="s">
        <v>6099</v>
      </c>
      <c r="O1209" s="24" t="s">
        <v>6749</v>
      </c>
      <c r="P1209" s="24" t="s">
        <v>6113</v>
      </c>
      <c r="Q1209" s="24" t="s">
        <v>6118</v>
      </c>
    </row>
    <row r="1210" spans="2:17" x14ac:dyDescent="0.3">
      <c r="B1210" s="25" t="s">
        <v>5647</v>
      </c>
      <c r="C1210" s="26" t="s">
        <v>5115</v>
      </c>
      <c r="D1210" s="50">
        <v>80111600</v>
      </c>
      <c r="E1210" s="27" t="s">
        <v>5659</v>
      </c>
      <c r="F1210" s="27" t="s">
        <v>5659</v>
      </c>
      <c r="G1210" s="27" t="s">
        <v>5659</v>
      </c>
      <c r="H1210" s="27" t="s">
        <v>5669</v>
      </c>
      <c r="I1210" s="51">
        <v>4406666.666666667</v>
      </c>
      <c r="J1210" s="50">
        <v>12</v>
      </c>
      <c r="K1210" s="51">
        <v>52880000</v>
      </c>
      <c r="L1210" s="51">
        <v>52879999</v>
      </c>
      <c r="M1210" s="49">
        <v>226</v>
      </c>
      <c r="N1210" s="57" t="s">
        <v>6100</v>
      </c>
      <c r="O1210" s="24" t="s">
        <v>6749</v>
      </c>
      <c r="P1210" s="24" t="s">
        <v>6113</v>
      </c>
      <c r="Q1210" s="24" t="s">
        <v>6118</v>
      </c>
    </row>
    <row r="1211" spans="2:17" x14ac:dyDescent="0.3">
      <c r="B1211" s="25" t="s">
        <v>5648</v>
      </c>
      <c r="C1211" s="26" t="s">
        <v>5115</v>
      </c>
      <c r="D1211" s="50">
        <v>80111600</v>
      </c>
      <c r="E1211" s="27" t="s">
        <v>5659</v>
      </c>
      <c r="F1211" s="27" t="s">
        <v>5659</v>
      </c>
      <c r="G1211" s="27" t="s">
        <v>5659</v>
      </c>
      <c r="H1211" s="27" t="s">
        <v>5669</v>
      </c>
      <c r="I1211" s="51">
        <v>3855833.3333333335</v>
      </c>
      <c r="J1211" s="50">
        <v>12</v>
      </c>
      <c r="K1211" s="51">
        <v>46270000</v>
      </c>
      <c r="L1211" s="51">
        <v>46269999</v>
      </c>
      <c r="M1211" s="49">
        <v>223</v>
      </c>
      <c r="N1211" s="57" t="s">
        <v>6101</v>
      </c>
      <c r="O1211" s="24" t="s">
        <v>6749</v>
      </c>
      <c r="P1211" s="24" t="s">
        <v>6113</v>
      </c>
      <c r="Q1211" s="24" t="s">
        <v>6118</v>
      </c>
    </row>
    <row r="1212" spans="2:17" x14ac:dyDescent="0.3">
      <c r="B1212" s="25" t="s">
        <v>5649</v>
      </c>
      <c r="C1212" s="26" t="s">
        <v>5115</v>
      </c>
      <c r="D1212" s="50">
        <v>80111600</v>
      </c>
      <c r="E1212" s="27" t="s">
        <v>5659</v>
      </c>
      <c r="F1212" s="27" t="s">
        <v>5659</v>
      </c>
      <c r="G1212" s="27" t="s">
        <v>5659</v>
      </c>
      <c r="H1212" s="27" t="s">
        <v>5669</v>
      </c>
      <c r="I1212" s="51">
        <v>5666666.666666667</v>
      </c>
      <c r="J1212" s="50">
        <v>12</v>
      </c>
      <c r="K1212" s="51">
        <v>68000000</v>
      </c>
      <c r="L1212" s="51">
        <v>68000000</v>
      </c>
      <c r="M1212" s="49">
        <v>283</v>
      </c>
      <c r="N1212" s="57" t="s">
        <v>6102</v>
      </c>
      <c r="O1212" s="24" t="s">
        <v>6749</v>
      </c>
      <c r="P1212" s="24" t="s">
        <v>6113</v>
      </c>
      <c r="Q1212" s="24" t="s">
        <v>6118</v>
      </c>
    </row>
    <row r="1213" spans="2:17" x14ac:dyDescent="0.3">
      <c r="B1213" s="25" t="s">
        <v>5650</v>
      </c>
      <c r="C1213" s="26" t="s">
        <v>5115</v>
      </c>
      <c r="D1213" s="50">
        <v>80111600</v>
      </c>
      <c r="E1213" s="27" t="s">
        <v>5659</v>
      </c>
      <c r="F1213" s="27" t="s">
        <v>5659</v>
      </c>
      <c r="G1213" s="27" t="s">
        <v>5659</v>
      </c>
      <c r="H1213" s="27" t="s">
        <v>5669</v>
      </c>
      <c r="I1213" s="51">
        <v>5333333.333333333</v>
      </c>
      <c r="J1213" s="50">
        <v>12</v>
      </c>
      <c r="K1213" s="51">
        <v>64000000</v>
      </c>
      <c r="L1213" s="51">
        <v>63999999</v>
      </c>
      <c r="M1213" s="49">
        <v>34</v>
      </c>
      <c r="N1213" s="57" t="s">
        <v>6103</v>
      </c>
      <c r="O1213" s="24" t="s">
        <v>6749</v>
      </c>
      <c r="P1213" s="24" t="s">
        <v>6113</v>
      </c>
      <c r="Q1213" s="24" t="s">
        <v>6118</v>
      </c>
    </row>
    <row r="1214" spans="2:17" x14ac:dyDescent="0.3">
      <c r="B1214" s="25" t="s">
        <v>5651</v>
      </c>
      <c r="C1214" s="26" t="s">
        <v>5115</v>
      </c>
      <c r="D1214" s="50">
        <v>80111600</v>
      </c>
      <c r="E1214" s="27" t="s">
        <v>5659</v>
      </c>
      <c r="F1214" s="27" t="s">
        <v>5659</v>
      </c>
      <c r="G1214" s="27" t="s">
        <v>5659</v>
      </c>
      <c r="H1214" s="27" t="s">
        <v>5667</v>
      </c>
      <c r="I1214" s="51">
        <v>2014437.8333333333</v>
      </c>
      <c r="J1214" s="50">
        <v>12</v>
      </c>
      <c r="K1214" s="51">
        <v>24173254</v>
      </c>
      <c r="L1214" s="51">
        <v>24173254</v>
      </c>
      <c r="M1214" s="49">
        <v>263</v>
      </c>
      <c r="N1214" s="57" t="s">
        <v>6104</v>
      </c>
      <c r="O1214" s="24" t="s">
        <v>6749</v>
      </c>
      <c r="P1214" s="24" t="s">
        <v>6113</v>
      </c>
      <c r="Q1214" s="24" t="s">
        <v>6118</v>
      </c>
    </row>
    <row r="1215" spans="2:17" x14ac:dyDescent="0.3">
      <c r="B1215" s="25" t="s">
        <v>5652</v>
      </c>
      <c r="C1215" s="26" t="s">
        <v>5115</v>
      </c>
      <c r="D1215" s="50">
        <v>80111600</v>
      </c>
      <c r="E1215" s="27" t="s">
        <v>5659</v>
      </c>
      <c r="F1215" s="27" t="s">
        <v>5659</v>
      </c>
      <c r="G1215" s="27" t="s">
        <v>5659</v>
      </c>
      <c r="H1215" s="27" t="s">
        <v>5669</v>
      </c>
      <c r="I1215" s="51">
        <v>5666633.333333333</v>
      </c>
      <c r="J1215" s="50">
        <v>12</v>
      </c>
      <c r="K1215" s="51">
        <v>67999600</v>
      </c>
      <c r="L1215" s="51">
        <v>67999600</v>
      </c>
      <c r="M1215" s="49">
        <v>289</v>
      </c>
      <c r="N1215" s="57" t="s">
        <v>6105</v>
      </c>
      <c r="O1215" s="24" t="s">
        <v>6749</v>
      </c>
      <c r="P1215" s="24" t="s">
        <v>6113</v>
      </c>
      <c r="Q1215" s="24" t="s">
        <v>6118</v>
      </c>
    </row>
    <row r="1216" spans="2:17" x14ac:dyDescent="0.3">
      <c r="B1216" s="25" t="s">
        <v>5632</v>
      </c>
      <c r="C1216" s="26" t="s">
        <v>5115</v>
      </c>
      <c r="D1216" s="50">
        <v>80111600</v>
      </c>
      <c r="E1216" s="27" t="s">
        <v>5659</v>
      </c>
      <c r="F1216" s="27" t="s">
        <v>5659</v>
      </c>
      <c r="G1216" s="27" t="s">
        <v>5659</v>
      </c>
      <c r="H1216" s="27" t="s">
        <v>5667</v>
      </c>
      <c r="I1216" s="51">
        <v>1557428.5714285714</v>
      </c>
      <c r="J1216" s="50">
        <v>7</v>
      </c>
      <c r="K1216" s="51">
        <v>10902000</v>
      </c>
      <c r="L1216" s="51">
        <v>10902000</v>
      </c>
      <c r="M1216" s="49">
        <v>396</v>
      </c>
      <c r="N1216" s="57" t="s">
        <v>6106</v>
      </c>
      <c r="O1216" s="24" t="s">
        <v>6749</v>
      </c>
      <c r="P1216" s="24" t="s">
        <v>6113</v>
      </c>
      <c r="Q1216" s="24" t="s">
        <v>6118</v>
      </c>
    </row>
    <row r="1217" spans="2:17" x14ac:dyDescent="0.3">
      <c r="B1217" s="25" t="s">
        <v>5631</v>
      </c>
      <c r="C1217" s="26" t="s">
        <v>5115</v>
      </c>
      <c r="D1217" s="50">
        <v>80111600</v>
      </c>
      <c r="E1217" s="27" t="s">
        <v>5659</v>
      </c>
      <c r="F1217" s="27" t="s">
        <v>5659</v>
      </c>
      <c r="G1217" s="27" t="s">
        <v>5659</v>
      </c>
      <c r="H1217" s="27" t="s">
        <v>5667</v>
      </c>
      <c r="I1217" s="51">
        <v>6000000</v>
      </c>
      <c r="J1217" s="50">
        <v>12</v>
      </c>
      <c r="K1217" s="51">
        <v>24000000</v>
      </c>
      <c r="L1217" s="51">
        <v>24000000</v>
      </c>
      <c r="M1217" s="49">
        <v>397</v>
      </c>
      <c r="N1217" s="57" t="s">
        <v>6107</v>
      </c>
      <c r="O1217" s="24" t="s">
        <v>6749</v>
      </c>
      <c r="P1217" s="24" t="s">
        <v>6113</v>
      </c>
      <c r="Q1217" s="24" t="s">
        <v>6118</v>
      </c>
    </row>
    <row r="1218" spans="2:17" x14ac:dyDescent="0.3">
      <c r="B1218" s="25" t="s">
        <v>5365</v>
      </c>
      <c r="C1218" s="26" t="s">
        <v>5238</v>
      </c>
      <c r="D1218" s="50" t="s">
        <v>5603</v>
      </c>
      <c r="E1218" s="27" t="s">
        <v>5667</v>
      </c>
      <c r="F1218" s="27" t="s">
        <v>5667</v>
      </c>
      <c r="G1218" s="27" t="s">
        <v>5667</v>
      </c>
      <c r="H1218" s="27" t="s">
        <v>5672</v>
      </c>
      <c r="I1218" s="51">
        <v>45269700</v>
      </c>
      <c r="J1218" s="50">
        <v>2</v>
      </c>
      <c r="K1218" s="51">
        <v>90539400</v>
      </c>
      <c r="L1218" s="51">
        <v>90539400</v>
      </c>
      <c r="M1218" s="49">
        <v>377</v>
      </c>
      <c r="N1218" s="57" t="s">
        <v>5903</v>
      </c>
      <c r="O1218" s="24" t="s">
        <v>6749</v>
      </c>
      <c r="P1218" s="24" t="s">
        <v>6113</v>
      </c>
      <c r="Q1218" s="24" t="s">
        <v>6118</v>
      </c>
    </row>
    <row r="1219" spans="2:17" x14ac:dyDescent="0.3">
      <c r="B1219" s="25" t="s">
        <v>5653</v>
      </c>
      <c r="C1219" s="26" t="s">
        <v>5238</v>
      </c>
      <c r="D1219" s="50">
        <v>78102201</v>
      </c>
      <c r="E1219" s="27" t="s">
        <v>5666</v>
      </c>
      <c r="F1219" s="27" t="s">
        <v>5666</v>
      </c>
      <c r="G1219" s="27" t="s">
        <v>5666</v>
      </c>
      <c r="H1219" s="27" t="s">
        <v>5662</v>
      </c>
      <c r="I1219" s="51">
        <v>7333333.333333333</v>
      </c>
      <c r="J1219" s="50">
        <v>3</v>
      </c>
      <c r="K1219" s="51">
        <v>22000000</v>
      </c>
      <c r="L1219" s="51">
        <v>21711761</v>
      </c>
      <c r="M1219" s="49">
        <v>811</v>
      </c>
      <c r="N1219" s="57" t="s">
        <v>6108</v>
      </c>
      <c r="O1219" s="24" t="s">
        <v>6749</v>
      </c>
      <c r="P1219" s="24" t="s">
        <v>6113</v>
      </c>
      <c r="Q1219" s="24" t="s">
        <v>6118</v>
      </c>
    </row>
    <row r="1220" spans="2:17" x14ac:dyDescent="0.3">
      <c r="B1220" s="25" t="s">
        <v>5654</v>
      </c>
      <c r="C1220" s="26" t="s">
        <v>5238</v>
      </c>
      <c r="D1220" s="50">
        <v>80111600</v>
      </c>
      <c r="E1220" s="27" t="s">
        <v>5662</v>
      </c>
      <c r="F1220" s="27" t="s">
        <v>5662</v>
      </c>
      <c r="G1220" s="27" t="s">
        <v>5662</v>
      </c>
      <c r="H1220" s="27" t="s">
        <v>5660</v>
      </c>
      <c r="I1220" s="51">
        <v>6000000</v>
      </c>
      <c r="J1220" s="50">
        <v>2</v>
      </c>
      <c r="K1220" s="51">
        <v>12000000</v>
      </c>
      <c r="L1220" s="51">
        <v>12000000</v>
      </c>
      <c r="M1220" s="49">
        <v>397</v>
      </c>
      <c r="N1220" s="57" t="s">
        <v>6107</v>
      </c>
      <c r="O1220" s="24" t="s">
        <v>6749</v>
      </c>
      <c r="P1220" s="24" t="s">
        <v>6113</v>
      </c>
      <c r="Q1220" s="24" t="s">
        <v>6118</v>
      </c>
    </row>
    <row r="1221" spans="2:17" x14ac:dyDescent="0.3">
      <c r="B1221" s="25" t="s">
        <v>5595</v>
      </c>
      <c r="C1221" s="26" t="s">
        <v>5254</v>
      </c>
      <c r="D1221" s="50" t="s">
        <v>5655</v>
      </c>
      <c r="E1221" s="27" t="s">
        <v>5670</v>
      </c>
      <c r="F1221" s="27" t="s">
        <v>5670</v>
      </c>
      <c r="G1221" s="27" t="s">
        <v>5670</v>
      </c>
      <c r="H1221" s="27" t="s">
        <v>5675</v>
      </c>
      <c r="I1221" s="51">
        <v>943759.6</v>
      </c>
      <c r="J1221" s="50">
        <v>4.5</v>
      </c>
      <c r="K1221" s="51">
        <v>4718798</v>
      </c>
      <c r="L1221" s="51">
        <v>3542467</v>
      </c>
      <c r="M1221" s="49">
        <v>756</v>
      </c>
      <c r="N1221" s="57" t="s">
        <v>6994</v>
      </c>
      <c r="O1221" s="24" t="s">
        <v>6749</v>
      </c>
      <c r="P1221" s="24" t="s">
        <v>6113</v>
      </c>
      <c r="Q1221" s="24" t="s">
        <v>6118</v>
      </c>
    </row>
    <row r="1222" spans="2:17" x14ac:dyDescent="0.3">
      <c r="B1222" s="25" t="s">
        <v>5595</v>
      </c>
      <c r="C1222" s="26" t="s">
        <v>5254</v>
      </c>
      <c r="D1222" s="50" t="s">
        <v>5655</v>
      </c>
      <c r="E1222" s="27" t="s">
        <v>5670</v>
      </c>
      <c r="F1222" s="27" t="s">
        <v>5670</v>
      </c>
      <c r="G1222" s="27" t="s">
        <v>5670</v>
      </c>
      <c r="H1222" s="27" t="s">
        <v>5675</v>
      </c>
      <c r="I1222" s="51">
        <v>2203884</v>
      </c>
      <c r="J1222" s="50">
        <v>4.5</v>
      </c>
      <c r="K1222" s="51">
        <v>11019420</v>
      </c>
      <c r="L1222" s="51">
        <v>7200118</v>
      </c>
      <c r="M1222" s="49">
        <v>756</v>
      </c>
      <c r="N1222" s="57" t="s">
        <v>6994</v>
      </c>
      <c r="O1222" s="24" t="s">
        <v>6749</v>
      </c>
      <c r="P1222" s="24" t="s">
        <v>6113</v>
      </c>
      <c r="Q1222" s="24" t="s">
        <v>6118</v>
      </c>
    </row>
    <row r="1223" spans="2:17" x14ac:dyDescent="0.3">
      <c r="B1223" s="25" t="s">
        <v>5595</v>
      </c>
      <c r="C1223" s="26" t="s">
        <v>5254</v>
      </c>
      <c r="D1223" s="50" t="s">
        <v>5655</v>
      </c>
      <c r="E1223" s="27" t="s">
        <v>5670</v>
      </c>
      <c r="F1223" s="27" t="s">
        <v>5670</v>
      </c>
      <c r="G1223" s="27" t="s">
        <v>5670</v>
      </c>
      <c r="H1223" s="27" t="s">
        <v>5675</v>
      </c>
      <c r="I1223" s="51">
        <v>429088.2</v>
      </c>
      <c r="J1223" s="50">
        <v>4.5</v>
      </c>
      <c r="K1223" s="51">
        <v>2145441</v>
      </c>
      <c r="L1223" s="51">
        <v>1214274</v>
      </c>
      <c r="M1223" s="49">
        <v>756</v>
      </c>
      <c r="N1223" s="57" t="s">
        <v>6994</v>
      </c>
      <c r="O1223" s="24" t="s">
        <v>6749</v>
      </c>
      <c r="P1223" s="24" t="s">
        <v>6113</v>
      </c>
      <c r="Q1223" s="24" t="s">
        <v>6118</v>
      </c>
    </row>
    <row r="1224" spans="2:17" x14ac:dyDescent="0.3">
      <c r="B1224" s="25" t="s">
        <v>5595</v>
      </c>
      <c r="C1224" s="26" t="s">
        <v>5254</v>
      </c>
      <c r="D1224" s="50" t="s">
        <v>5596</v>
      </c>
      <c r="E1224" s="27" t="s">
        <v>5670</v>
      </c>
      <c r="F1224" s="27" t="s">
        <v>5670</v>
      </c>
      <c r="G1224" s="27" t="s">
        <v>5670</v>
      </c>
      <c r="H1224" s="27" t="s">
        <v>5675</v>
      </c>
      <c r="I1224" s="51">
        <v>595764</v>
      </c>
      <c r="J1224" s="50">
        <v>4.5</v>
      </c>
      <c r="K1224" s="51">
        <v>2978820</v>
      </c>
      <c r="L1224" s="51">
        <v>2173729</v>
      </c>
      <c r="M1224" s="49">
        <v>756</v>
      </c>
      <c r="N1224" s="57" t="s">
        <v>6994</v>
      </c>
      <c r="O1224" s="24" t="s">
        <v>6749</v>
      </c>
      <c r="P1224" s="24" t="s">
        <v>6113</v>
      </c>
      <c r="Q1224" s="24" t="s">
        <v>6118</v>
      </c>
    </row>
    <row r="1225" spans="2:17" x14ac:dyDescent="0.3">
      <c r="B1225" s="25" t="s">
        <v>5656</v>
      </c>
      <c r="C1225" s="26" t="s">
        <v>5238</v>
      </c>
      <c r="D1225" s="50">
        <v>80111600</v>
      </c>
      <c r="E1225" s="27" t="s">
        <v>5660</v>
      </c>
      <c r="F1225" s="27" t="s">
        <v>5660</v>
      </c>
      <c r="G1225" s="27" t="s">
        <v>5660</v>
      </c>
      <c r="H1225" s="27" t="s">
        <v>5665</v>
      </c>
      <c r="I1225" s="51">
        <v>4705000.5</v>
      </c>
      <c r="J1225" s="50">
        <v>1</v>
      </c>
      <c r="K1225" s="51">
        <v>3136667</v>
      </c>
      <c r="L1225" s="51">
        <v>3136667</v>
      </c>
      <c r="M1225" s="49">
        <v>72</v>
      </c>
      <c r="N1225" s="57" t="s">
        <v>6081</v>
      </c>
      <c r="O1225" s="24" t="s">
        <v>6749</v>
      </c>
      <c r="P1225" s="24" t="s">
        <v>6113</v>
      </c>
      <c r="Q1225" s="24" t="s">
        <v>6118</v>
      </c>
    </row>
    <row r="1226" spans="2:17" x14ac:dyDescent="0.3">
      <c r="B1226" s="25" t="s">
        <v>5657</v>
      </c>
      <c r="C1226" s="26" t="s">
        <v>5238</v>
      </c>
      <c r="D1226" s="50">
        <v>80111600</v>
      </c>
      <c r="E1226" s="27" t="s">
        <v>5660</v>
      </c>
      <c r="F1226" s="27" t="s">
        <v>5660</v>
      </c>
      <c r="G1226" s="27" t="s">
        <v>5660</v>
      </c>
      <c r="H1226" s="27" t="s">
        <v>5664</v>
      </c>
      <c r="I1226" s="51">
        <v>1817000</v>
      </c>
      <c r="J1226" s="50">
        <v>3</v>
      </c>
      <c r="K1226" s="51">
        <v>5451000</v>
      </c>
      <c r="L1226" s="51">
        <v>5451000</v>
      </c>
      <c r="M1226" s="49">
        <v>320</v>
      </c>
      <c r="N1226" s="57" t="s">
        <v>6083</v>
      </c>
      <c r="O1226" s="24" t="s">
        <v>6749</v>
      </c>
      <c r="P1226" s="24" t="s">
        <v>6113</v>
      </c>
      <c r="Q1226" s="24" t="s">
        <v>6118</v>
      </c>
    </row>
    <row r="1227" spans="2:17" x14ac:dyDescent="0.3">
      <c r="B1227" s="25" t="s">
        <v>5632</v>
      </c>
      <c r="C1227" s="26" t="s">
        <v>5115</v>
      </c>
      <c r="D1227" s="50">
        <v>80111601</v>
      </c>
      <c r="E1227" s="27" t="s">
        <v>5664</v>
      </c>
      <c r="F1227" s="27" t="s">
        <v>5664</v>
      </c>
      <c r="G1227" s="27" t="s">
        <v>5664</v>
      </c>
      <c r="H1227" s="27" t="s">
        <v>5665</v>
      </c>
      <c r="I1227" s="51">
        <v>1603710</v>
      </c>
      <c r="J1227" s="50">
        <v>4</v>
      </c>
      <c r="K1227" s="51">
        <v>6414840</v>
      </c>
      <c r="L1227" s="51">
        <v>6414840</v>
      </c>
      <c r="M1227" s="49">
        <v>623</v>
      </c>
      <c r="N1227" s="57" t="s">
        <v>6082</v>
      </c>
      <c r="O1227" s="24" t="s">
        <v>6749</v>
      </c>
      <c r="P1227" s="24" t="s">
        <v>6113</v>
      </c>
      <c r="Q1227" s="24" t="s">
        <v>6118</v>
      </c>
    </row>
    <row r="1228" spans="2:17" x14ac:dyDescent="0.3">
      <c r="B1228" s="25" t="s">
        <v>5658</v>
      </c>
      <c r="C1228" s="26" t="s">
        <v>5115</v>
      </c>
      <c r="D1228" s="50">
        <v>80111600</v>
      </c>
      <c r="E1228" s="27" t="s">
        <v>5664</v>
      </c>
      <c r="F1228" s="27" t="s">
        <v>5664</v>
      </c>
      <c r="G1228" s="27" t="s">
        <v>5664</v>
      </c>
      <c r="H1228" s="27" t="s">
        <v>5665</v>
      </c>
      <c r="I1228" s="51">
        <v>4705000</v>
      </c>
      <c r="J1228" s="50">
        <v>4.5</v>
      </c>
      <c r="K1228" s="51">
        <v>23525000</v>
      </c>
      <c r="L1228" s="51">
        <v>23525000</v>
      </c>
      <c r="M1228" s="49">
        <v>465</v>
      </c>
      <c r="N1228" s="57" t="s">
        <v>6081</v>
      </c>
      <c r="O1228" s="24" t="s">
        <v>6749</v>
      </c>
      <c r="P1228" s="24" t="s">
        <v>6113</v>
      </c>
      <c r="Q1228" s="24" t="s">
        <v>6118</v>
      </c>
    </row>
    <row r="1229" spans="2:17" x14ac:dyDescent="0.3">
      <c r="B1229" s="25" t="s">
        <v>5632</v>
      </c>
      <c r="C1229" s="26" t="s">
        <v>5115</v>
      </c>
      <c r="D1229" s="50">
        <v>80111600</v>
      </c>
      <c r="E1229" s="27" t="s">
        <v>5664</v>
      </c>
      <c r="F1229" s="27" t="s">
        <v>5664</v>
      </c>
      <c r="G1229" s="27" t="s">
        <v>5664</v>
      </c>
      <c r="H1229" s="27" t="s">
        <v>5665</v>
      </c>
      <c r="I1229" s="51">
        <v>1615111.111111111</v>
      </c>
      <c r="J1229" s="50">
        <v>4</v>
      </c>
      <c r="K1229" s="51">
        <v>7268000</v>
      </c>
      <c r="L1229" s="51">
        <v>7268000</v>
      </c>
      <c r="M1229" s="49">
        <v>601</v>
      </c>
      <c r="N1229" s="57" t="s">
        <v>6085</v>
      </c>
      <c r="O1229" s="24" t="s">
        <v>6749</v>
      </c>
      <c r="P1229" s="24" t="s">
        <v>6113</v>
      </c>
      <c r="Q1229" s="24" t="s">
        <v>6118</v>
      </c>
    </row>
    <row r="1230" spans="2:17" x14ac:dyDescent="0.3">
      <c r="B1230" s="25" t="s">
        <v>5632</v>
      </c>
      <c r="C1230" s="26" t="s">
        <v>5115</v>
      </c>
      <c r="D1230" s="50">
        <v>80111600</v>
      </c>
      <c r="E1230" s="27" t="s">
        <v>5664</v>
      </c>
      <c r="F1230" s="27" t="s">
        <v>5664</v>
      </c>
      <c r="G1230" s="27" t="s">
        <v>5664</v>
      </c>
      <c r="H1230" s="27" t="s">
        <v>5665</v>
      </c>
      <c r="I1230" s="51">
        <v>1617777.7777777778</v>
      </c>
      <c r="J1230" s="50">
        <v>4</v>
      </c>
      <c r="K1230" s="51">
        <v>7280000</v>
      </c>
      <c r="L1230" s="51">
        <v>7280000</v>
      </c>
      <c r="M1230" s="49">
        <v>586</v>
      </c>
      <c r="N1230" s="57" t="s">
        <v>6086</v>
      </c>
      <c r="O1230" s="24" t="s">
        <v>6749</v>
      </c>
      <c r="P1230" s="24" t="s">
        <v>6113</v>
      </c>
      <c r="Q1230" s="24" t="s">
        <v>6118</v>
      </c>
    </row>
    <row r="1231" spans="2:17" ht="26" x14ac:dyDescent="0.3">
      <c r="B1231" s="25" t="s">
        <v>5597</v>
      </c>
      <c r="C1231" s="26" t="s">
        <v>6277</v>
      </c>
      <c r="D1231" s="50">
        <v>78181701</v>
      </c>
      <c r="E1231" s="27" t="s">
        <v>5664</v>
      </c>
      <c r="F1231" s="27" t="s">
        <v>5664</v>
      </c>
      <c r="G1231" s="27" t="s">
        <v>5664</v>
      </c>
      <c r="H1231" s="27" t="s">
        <v>5665</v>
      </c>
      <c r="I1231" s="51">
        <v>800000</v>
      </c>
      <c r="J1231" s="50">
        <v>4.5</v>
      </c>
      <c r="K1231" s="51">
        <v>4000000</v>
      </c>
      <c r="L1231" s="51">
        <v>4000000</v>
      </c>
      <c r="M1231" s="49">
        <v>95767</v>
      </c>
      <c r="N1231" s="57" t="s">
        <v>6500</v>
      </c>
      <c r="O1231" s="24" t="s">
        <v>6749</v>
      </c>
      <c r="P1231" s="24" t="s">
        <v>6113</v>
      </c>
      <c r="Q1231" s="24" t="s">
        <v>6118</v>
      </c>
    </row>
    <row r="1232" spans="2:17" x14ac:dyDescent="0.3">
      <c r="B1232" s="25" t="s">
        <v>5644</v>
      </c>
      <c r="C1232" s="26" t="s">
        <v>5115</v>
      </c>
      <c r="D1232" s="50">
        <v>80111600</v>
      </c>
      <c r="E1232" s="27" t="s">
        <v>5664</v>
      </c>
      <c r="F1232" s="27" t="s">
        <v>5664</v>
      </c>
      <c r="G1232" s="27" t="s">
        <v>5664</v>
      </c>
      <c r="H1232" s="27" t="s">
        <v>5665</v>
      </c>
      <c r="I1232" s="51">
        <v>3153963.111111111</v>
      </c>
      <c r="J1232" s="50">
        <v>4</v>
      </c>
      <c r="K1232" s="51">
        <v>14192834</v>
      </c>
      <c r="L1232" s="51">
        <v>14192834</v>
      </c>
      <c r="M1232" s="49">
        <v>589</v>
      </c>
      <c r="N1232" s="57" t="s">
        <v>6097</v>
      </c>
      <c r="O1232" s="24" t="s">
        <v>6749</v>
      </c>
      <c r="P1232" s="24" t="s">
        <v>6113</v>
      </c>
      <c r="Q1232" s="24" t="s">
        <v>6118</v>
      </c>
    </row>
    <row r="1233" spans="2:17" x14ac:dyDescent="0.3">
      <c r="B1233" s="25" t="s">
        <v>6272</v>
      </c>
      <c r="C1233" s="26" t="s">
        <v>5115</v>
      </c>
      <c r="D1233" s="50">
        <v>80101604</v>
      </c>
      <c r="E1233" s="27" t="s">
        <v>5664</v>
      </c>
      <c r="F1233" s="27" t="s">
        <v>5664</v>
      </c>
      <c r="G1233" s="27" t="s">
        <v>5664</v>
      </c>
      <c r="H1233" s="27" t="s">
        <v>5665</v>
      </c>
      <c r="I1233" s="51">
        <v>5625000</v>
      </c>
      <c r="J1233" s="50">
        <v>4</v>
      </c>
      <c r="K1233" s="51">
        <v>24000000</v>
      </c>
      <c r="L1233" s="51">
        <v>24000000</v>
      </c>
      <c r="M1233" s="49">
        <v>634</v>
      </c>
      <c r="N1233" s="57" t="s">
        <v>6107</v>
      </c>
      <c r="O1233" s="24" t="s">
        <v>6749</v>
      </c>
      <c r="P1233" s="24" t="s">
        <v>6113</v>
      </c>
      <c r="Q1233" s="24" t="s">
        <v>6118</v>
      </c>
    </row>
    <row r="1234" spans="2:17" x14ac:dyDescent="0.3">
      <c r="B1234" s="25" t="s">
        <v>5632</v>
      </c>
      <c r="C1234" s="26" t="s">
        <v>5115</v>
      </c>
      <c r="D1234" s="50">
        <v>80111601</v>
      </c>
      <c r="E1234" s="27" t="s">
        <v>5665</v>
      </c>
      <c r="F1234" s="27" t="s">
        <v>5665</v>
      </c>
      <c r="G1234" s="27" t="s">
        <v>5665</v>
      </c>
      <c r="H1234" s="27" t="s">
        <v>5668</v>
      </c>
      <c r="I1234" s="51">
        <v>1362750</v>
      </c>
      <c r="J1234" s="50">
        <v>4</v>
      </c>
      <c r="K1234" s="51">
        <v>5451000</v>
      </c>
      <c r="L1234" s="51">
        <v>5451000</v>
      </c>
      <c r="M1234" s="49">
        <v>675</v>
      </c>
      <c r="N1234" s="57" t="s">
        <v>6510</v>
      </c>
      <c r="O1234" s="24" t="s">
        <v>6749</v>
      </c>
      <c r="P1234" s="24" t="s">
        <v>6113</v>
      </c>
      <c r="Q1234" s="24" t="s">
        <v>6118</v>
      </c>
    </row>
    <row r="1235" spans="2:17" x14ac:dyDescent="0.3">
      <c r="B1235" s="25" t="s">
        <v>6273</v>
      </c>
      <c r="C1235" s="26" t="s">
        <v>5115</v>
      </c>
      <c r="D1235" s="50">
        <v>80111600</v>
      </c>
      <c r="E1235" s="27" t="s">
        <v>5664</v>
      </c>
      <c r="F1235" s="27" t="s">
        <v>5664</v>
      </c>
      <c r="G1235" s="27" t="s">
        <v>5664</v>
      </c>
      <c r="H1235" s="27" t="s">
        <v>5665</v>
      </c>
      <c r="I1235" s="51">
        <v>3453322</v>
      </c>
      <c r="J1235" s="50">
        <v>3</v>
      </c>
      <c r="K1235" s="51">
        <v>10359966</v>
      </c>
      <c r="L1235" s="51">
        <v>10359966</v>
      </c>
      <c r="M1235" s="49">
        <v>663</v>
      </c>
      <c r="N1235" s="57" t="s">
        <v>6104</v>
      </c>
      <c r="O1235" s="24" t="s">
        <v>6749</v>
      </c>
      <c r="P1235" s="24" t="s">
        <v>6113</v>
      </c>
      <c r="Q1235" s="24" t="s">
        <v>6118</v>
      </c>
    </row>
    <row r="1236" spans="2:17" x14ac:dyDescent="0.3">
      <c r="B1236" s="25" t="s">
        <v>6274</v>
      </c>
      <c r="C1236" s="26" t="s">
        <v>5115</v>
      </c>
      <c r="D1236" s="50">
        <v>80111600</v>
      </c>
      <c r="E1236" s="27" t="s">
        <v>5664</v>
      </c>
      <c r="F1236" s="27" t="s">
        <v>5664</v>
      </c>
      <c r="G1236" s="27" t="s">
        <v>5664</v>
      </c>
      <c r="H1236" s="27" t="s">
        <v>5665</v>
      </c>
      <c r="I1236" s="51">
        <v>6610000</v>
      </c>
      <c r="J1236" s="50">
        <v>4</v>
      </c>
      <c r="K1236" s="51">
        <v>26440000</v>
      </c>
      <c r="L1236" s="51">
        <v>26440000</v>
      </c>
      <c r="M1236" s="49">
        <v>565</v>
      </c>
      <c r="N1236" s="57" t="s">
        <v>6101</v>
      </c>
      <c r="O1236" s="24" t="s">
        <v>6749</v>
      </c>
      <c r="P1236" s="24" t="s">
        <v>6113</v>
      </c>
      <c r="Q1236" s="24" t="s">
        <v>6118</v>
      </c>
    </row>
    <row r="1237" spans="2:17" x14ac:dyDescent="0.3">
      <c r="B1237" s="25" t="s">
        <v>6275</v>
      </c>
      <c r="C1237" s="26" t="s">
        <v>5115</v>
      </c>
      <c r="D1237" s="50">
        <v>80111600</v>
      </c>
      <c r="E1237" s="27" t="s">
        <v>5664</v>
      </c>
      <c r="F1237" s="27" t="s">
        <v>5664</v>
      </c>
      <c r="G1237" s="27" t="s">
        <v>5664</v>
      </c>
      <c r="H1237" s="27" t="s">
        <v>5665</v>
      </c>
      <c r="I1237" s="51">
        <v>8000000</v>
      </c>
      <c r="J1237" s="50">
        <v>4</v>
      </c>
      <c r="K1237" s="51">
        <v>32000000</v>
      </c>
      <c r="L1237" s="51">
        <v>32000000</v>
      </c>
      <c r="M1237" s="49">
        <v>546</v>
      </c>
      <c r="N1237" s="57" t="s">
        <v>6308</v>
      </c>
      <c r="O1237" s="24" t="s">
        <v>6749</v>
      </c>
      <c r="P1237" s="24" t="s">
        <v>6113</v>
      </c>
      <c r="Q1237" s="24" t="s">
        <v>6118</v>
      </c>
    </row>
    <row r="1238" spans="2:17" x14ac:dyDescent="0.3">
      <c r="B1238" s="25" t="s">
        <v>6276</v>
      </c>
      <c r="C1238" s="26" t="s">
        <v>5115</v>
      </c>
      <c r="D1238" s="50">
        <v>80111601</v>
      </c>
      <c r="E1238" s="27" t="s">
        <v>5664</v>
      </c>
      <c r="F1238" s="27" t="s">
        <v>5664</v>
      </c>
      <c r="G1238" s="27" t="s">
        <v>5664</v>
      </c>
      <c r="H1238" s="27" t="s">
        <v>5665</v>
      </c>
      <c r="I1238" s="51">
        <v>3688533</v>
      </c>
      <c r="J1238" s="50">
        <v>4</v>
      </c>
      <c r="K1238" s="51">
        <v>14754132</v>
      </c>
      <c r="L1238" s="51">
        <v>14754132</v>
      </c>
      <c r="M1238" s="49">
        <v>513</v>
      </c>
      <c r="N1238" s="57" t="s">
        <v>6501</v>
      </c>
      <c r="O1238" s="24" t="s">
        <v>6749</v>
      </c>
      <c r="P1238" s="24" t="s">
        <v>6113</v>
      </c>
      <c r="Q1238" s="24" t="s">
        <v>6118</v>
      </c>
    </row>
    <row r="1239" spans="2:17" x14ac:dyDescent="0.3">
      <c r="B1239" s="25" t="s">
        <v>6415</v>
      </c>
      <c r="C1239" s="26" t="s">
        <v>5238</v>
      </c>
      <c r="D1239" s="50">
        <v>80111600</v>
      </c>
      <c r="E1239" s="27" t="s">
        <v>5665</v>
      </c>
      <c r="F1239" s="27" t="s">
        <v>5665</v>
      </c>
      <c r="G1239" s="27" t="s">
        <v>5665</v>
      </c>
      <c r="H1239" s="27" t="s">
        <v>5668</v>
      </c>
      <c r="I1239" s="51">
        <v>3453322.1212121211</v>
      </c>
      <c r="J1239" s="50">
        <v>3</v>
      </c>
      <c r="K1239" s="51">
        <v>11395963</v>
      </c>
      <c r="L1239" s="51">
        <v>11395963</v>
      </c>
      <c r="M1239" s="49">
        <v>29</v>
      </c>
      <c r="N1239" s="57" t="s">
        <v>6072</v>
      </c>
      <c r="O1239" s="24" t="s">
        <v>6749</v>
      </c>
      <c r="P1239" s="24" t="s">
        <v>6113</v>
      </c>
      <c r="Q1239" s="24" t="s">
        <v>6118</v>
      </c>
    </row>
    <row r="1240" spans="2:17" x14ac:dyDescent="0.3">
      <c r="B1240" s="25" t="s">
        <v>6416</v>
      </c>
      <c r="C1240" s="26" t="s">
        <v>5238</v>
      </c>
      <c r="D1240" s="50">
        <v>80111600</v>
      </c>
      <c r="E1240" s="27" t="s">
        <v>5665</v>
      </c>
      <c r="F1240" s="27" t="s">
        <v>5665</v>
      </c>
      <c r="G1240" s="27" t="s">
        <v>5665</v>
      </c>
      <c r="H1240" s="27" t="s">
        <v>5668</v>
      </c>
      <c r="I1240" s="51">
        <v>8000000</v>
      </c>
      <c r="J1240" s="50">
        <v>4</v>
      </c>
      <c r="K1240" s="51">
        <v>30933333</v>
      </c>
      <c r="L1240" s="51">
        <v>30933333</v>
      </c>
      <c r="M1240" s="49">
        <v>34</v>
      </c>
      <c r="N1240" s="57" t="s">
        <v>6103</v>
      </c>
      <c r="O1240" s="24" t="s">
        <v>6749</v>
      </c>
      <c r="P1240" s="24" t="s">
        <v>6113</v>
      </c>
      <c r="Q1240" s="24" t="s">
        <v>6118</v>
      </c>
    </row>
    <row r="1241" spans="2:17" x14ac:dyDescent="0.3">
      <c r="B1241" s="25" t="s">
        <v>6417</v>
      </c>
      <c r="C1241" s="26" t="s">
        <v>5238</v>
      </c>
      <c r="D1241" s="50">
        <v>80111600</v>
      </c>
      <c r="E1241" s="27" t="s">
        <v>5665</v>
      </c>
      <c r="F1241" s="27" t="s">
        <v>5665</v>
      </c>
      <c r="G1241" s="27" t="s">
        <v>5665</v>
      </c>
      <c r="H1241" s="27" t="s">
        <v>5668</v>
      </c>
      <c r="I1241" s="51">
        <v>4276560</v>
      </c>
      <c r="J1241" s="50">
        <v>4</v>
      </c>
      <c r="K1241" s="51">
        <v>16393480</v>
      </c>
      <c r="L1241" s="51">
        <v>16393480</v>
      </c>
      <c r="M1241" s="49">
        <v>47</v>
      </c>
      <c r="N1241" s="57" t="s">
        <v>6080</v>
      </c>
      <c r="O1241" s="24" t="s">
        <v>6749</v>
      </c>
      <c r="P1241" s="24" t="s">
        <v>6113</v>
      </c>
      <c r="Q1241" s="24" t="s">
        <v>6118</v>
      </c>
    </row>
    <row r="1242" spans="2:17" x14ac:dyDescent="0.3">
      <c r="B1242" s="25" t="s">
        <v>6418</v>
      </c>
      <c r="C1242" s="26" t="s">
        <v>5238</v>
      </c>
      <c r="D1242" s="50">
        <v>80111600</v>
      </c>
      <c r="E1242" s="27" t="s">
        <v>5665</v>
      </c>
      <c r="F1242" s="27" t="s">
        <v>5665</v>
      </c>
      <c r="G1242" s="27" t="s">
        <v>5665</v>
      </c>
      <c r="H1242" s="27" t="s">
        <v>5668</v>
      </c>
      <c r="I1242" s="51">
        <v>3688533</v>
      </c>
      <c r="J1242" s="50">
        <v>4</v>
      </c>
      <c r="K1242" s="51">
        <v>13524621</v>
      </c>
      <c r="L1242" s="51">
        <v>13524621</v>
      </c>
      <c r="M1242" s="49">
        <v>53</v>
      </c>
      <c r="N1242" s="57" t="s">
        <v>6075</v>
      </c>
      <c r="O1242" s="24" t="s">
        <v>6749</v>
      </c>
      <c r="P1242" s="24" t="s">
        <v>6113</v>
      </c>
      <c r="Q1242" s="24" t="s">
        <v>6118</v>
      </c>
    </row>
    <row r="1243" spans="2:17" x14ac:dyDescent="0.3">
      <c r="B1243" s="25" t="s">
        <v>6419</v>
      </c>
      <c r="C1243" s="26" t="s">
        <v>5238</v>
      </c>
      <c r="D1243" s="50">
        <v>80111600</v>
      </c>
      <c r="E1243" s="27" t="s">
        <v>5665</v>
      </c>
      <c r="F1243" s="27" t="s">
        <v>5665</v>
      </c>
      <c r="G1243" s="27" t="s">
        <v>5665</v>
      </c>
      <c r="H1243" s="27" t="s">
        <v>5668</v>
      </c>
      <c r="I1243" s="51">
        <v>3453322</v>
      </c>
      <c r="J1243" s="50">
        <v>3</v>
      </c>
      <c r="K1243" s="51">
        <v>11511073</v>
      </c>
      <c r="L1243" s="51">
        <v>11511073</v>
      </c>
      <c r="M1243" s="49">
        <v>95</v>
      </c>
      <c r="N1243" s="57" t="s">
        <v>6076</v>
      </c>
      <c r="O1243" s="24" t="s">
        <v>6749</v>
      </c>
      <c r="P1243" s="24" t="s">
        <v>6113</v>
      </c>
      <c r="Q1243" s="24" t="s">
        <v>6118</v>
      </c>
    </row>
    <row r="1244" spans="2:17" x14ac:dyDescent="0.3">
      <c r="B1244" s="25" t="s">
        <v>6420</v>
      </c>
      <c r="C1244" s="26" t="s">
        <v>5238</v>
      </c>
      <c r="D1244" s="50">
        <v>80111600</v>
      </c>
      <c r="E1244" s="27" t="s">
        <v>5665</v>
      </c>
      <c r="F1244" s="27" t="s">
        <v>5665</v>
      </c>
      <c r="G1244" s="27" t="s">
        <v>5665</v>
      </c>
      <c r="H1244" s="27" t="s">
        <v>5668</v>
      </c>
      <c r="I1244" s="51">
        <v>3688533</v>
      </c>
      <c r="J1244" s="50">
        <v>4</v>
      </c>
      <c r="K1244" s="51">
        <v>13155768</v>
      </c>
      <c r="L1244" s="51">
        <v>13155768</v>
      </c>
      <c r="M1244" s="49">
        <v>197</v>
      </c>
      <c r="N1244" s="57" t="s">
        <v>6074</v>
      </c>
      <c r="O1244" s="24" t="s">
        <v>6749</v>
      </c>
      <c r="P1244" s="24" t="s">
        <v>6113</v>
      </c>
      <c r="Q1244" s="24" t="s">
        <v>6118</v>
      </c>
    </row>
    <row r="1245" spans="2:17" x14ac:dyDescent="0.3">
      <c r="B1245" s="25" t="s">
        <v>6421</v>
      </c>
      <c r="C1245" s="26" t="s">
        <v>5238</v>
      </c>
      <c r="D1245" s="50">
        <v>80111600</v>
      </c>
      <c r="E1245" s="27" t="s">
        <v>5665</v>
      </c>
      <c r="F1245" s="27" t="s">
        <v>5665</v>
      </c>
      <c r="G1245" s="27" t="s">
        <v>5665</v>
      </c>
      <c r="H1245" s="27" t="s">
        <v>5668</v>
      </c>
      <c r="I1245" s="51">
        <v>1817538</v>
      </c>
      <c r="J1245" s="50">
        <v>3</v>
      </c>
      <c r="K1245" s="51">
        <v>5270860</v>
      </c>
      <c r="L1245" s="51">
        <v>5270860</v>
      </c>
      <c r="M1245" s="49">
        <v>274</v>
      </c>
      <c r="N1245" s="57" t="s">
        <v>6078</v>
      </c>
      <c r="O1245" s="24" t="s">
        <v>6749</v>
      </c>
      <c r="P1245" s="24" t="s">
        <v>6113</v>
      </c>
      <c r="Q1245" s="24" t="s">
        <v>6118</v>
      </c>
    </row>
    <row r="1246" spans="2:17" x14ac:dyDescent="0.3">
      <c r="B1246" s="25" t="s">
        <v>6422</v>
      </c>
      <c r="C1246" s="26" t="s">
        <v>5238</v>
      </c>
      <c r="D1246" s="50">
        <v>80111600</v>
      </c>
      <c r="E1246" s="27" t="s">
        <v>5665</v>
      </c>
      <c r="F1246" s="27" t="s">
        <v>5665</v>
      </c>
      <c r="G1246" s="27" t="s">
        <v>5665</v>
      </c>
      <c r="H1246" s="27" t="s">
        <v>5668</v>
      </c>
      <c r="I1246" s="51">
        <v>1878123</v>
      </c>
      <c r="J1246" s="50">
        <v>2</v>
      </c>
      <c r="K1246" s="51">
        <v>4695308</v>
      </c>
      <c r="L1246" s="51">
        <v>4695308</v>
      </c>
      <c r="M1246" s="49">
        <v>387</v>
      </c>
      <c r="N1246" s="57" t="s">
        <v>6073</v>
      </c>
      <c r="O1246" s="24" t="s">
        <v>6749</v>
      </c>
      <c r="P1246" s="24" t="s">
        <v>6113</v>
      </c>
      <c r="Q1246" s="24" t="s">
        <v>6118</v>
      </c>
    </row>
    <row r="1247" spans="2:17" x14ac:dyDescent="0.3">
      <c r="B1247" s="25" t="s">
        <v>6423</v>
      </c>
      <c r="C1247" s="26" t="s">
        <v>5238</v>
      </c>
      <c r="D1247" s="50">
        <v>80111600</v>
      </c>
      <c r="E1247" s="27" t="s">
        <v>5665</v>
      </c>
      <c r="F1247" s="27" t="s">
        <v>5665</v>
      </c>
      <c r="G1247" s="27" t="s">
        <v>5665</v>
      </c>
      <c r="H1247" s="27" t="s">
        <v>5668</v>
      </c>
      <c r="I1247" s="51">
        <v>3453322</v>
      </c>
      <c r="J1247" s="50">
        <v>4</v>
      </c>
      <c r="K1247" s="51">
        <v>13122624</v>
      </c>
      <c r="L1247" s="51">
        <v>13122624</v>
      </c>
      <c r="M1247" s="49">
        <v>27</v>
      </c>
      <c r="N1247" s="57" t="s">
        <v>6089</v>
      </c>
      <c r="O1247" s="24" t="s">
        <v>6749</v>
      </c>
      <c r="P1247" s="24" t="s">
        <v>6113</v>
      </c>
      <c r="Q1247" s="24" t="s">
        <v>6118</v>
      </c>
    </row>
    <row r="1248" spans="2:17" x14ac:dyDescent="0.3">
      <c r="B1248" s="25" t="s">
        <v>6424</v>
      </c>
      <c r="C1248" s="26" t="s">
        <v>5238</v>
      </c>
      <c r="D1248" s="50">
        <v>80111600</v>
      </c>
      <c r="E1248" s="27" t="s">
        <v>5665</v>
      </c>
      <c r="F1248" s="27" t="s">
        <v>5665</v>
      </c>
      <c r="G1248" s="27" t="s">
        <v>5665</v>
      </c>
      <c r="H1248" s="27" t="s">
        <v>5668</v>
      </c>
      <c r="I1248" s="51">
        <v>5452614</v>
      </c>
      <c r="J1248" s="50">
        <v>4</v>
      </c>
      <c r="K1248" s="51">
        <v>20538179</v>
      </c>
      <c r="L1248" s="51">
        <v>20538179</v>
      </c>
      <c r="M1248" s="49">
        <v>181</v>
      </c>
      <c r="N1248" s="57" t="s">
        <v>6092</v>
      </c>
      <c r="O1248" s="24" t="s">
        <v>6749</v>
      </c>
      <c r="P1248" s="24" t="s">
        <v>6113</v>
      </c>
      <c r="Q1248" s="24" t="s">
        <v>6118</v>
      </c>
    </row>
    <row r="1249" spans="2:17" x14ac:dyDescent="0.3">
      <c r="B1249" s="25" t="s">
        <v>6425</v>
      </c>
      <c r="C1249" s="26" t="s">
        <v>5238</v>
      </c>
      <c r="D1249" s="50">
        <v>80111600</v>
      </c>
      <c r="E1249" s="27" t="s">
        <v>5665</v>
      </c>
      <c r="F1249" s="27" t="s">
        <v>5665</v>
      </c>
      <c r="G1249" s="27" t="s">
        <v>5665</v>
      </c>
      <c r="H1249" s="27" t="s">
        <v>5668</v>
      </c>
      <c r="I1249" s="51">
        <v>3453322</v>
      </c>
      <c r="J1249" s="50">
        <v>4</v>
      </c>
      <c r="K1249" s="51">
        <v>12316848</v>
      </c>
      <c r="L1249" s="51">
        <v>12316848</v>
      </c>
      <c r="M1249" s="49">
        <v>184</v>
      </c>
      <c r="N1249" s="57" t="s">
        <v>6094</v>
      </c>
      <c r="O1249" s="24" t="s">
        <v>6749</v>
      </c>
      <c r="P1249" s="24" t="s">
        <v>6113</v>
      </c>
      <c r="Q1249" s="24" t="s">
        <v>6118</v>
      </c>
    </row>
    <row r="1250" spans="2:17" x14ac:dyDescent="0.3">
      <c r="B1250" s="25" t="s">
        <v>6426</v>
      </c>
      <c r="C1250" s="26" t="s">
        <v>5238</v>
      </c>
      <c r="D1250" s="50">
        <v>80111600</v>
      </c>
      <c r="E1250" s="27" t="s">
        <v>5665</v>
      </c>
      <c r="F1250" s="27" t="s">
        <v>5665</v>
      </c>
      <c r="G1250" s="27" t="s">
        <v>5665</v>
      </c>
      <c r="H1250" s="27" t="s">
        <v>5668</v>
      </c>
      <c r="I1250" s="51">
        <v>3528162</v>
      </c>
      <c r="J1250" s="50">
        <v>3</v>
      </c>
      <c r="K1250" s="51">
        <v>12230962</v>
      </c>
      <c r="L1250" s="51">
        <v>12230962</v>
      </c>
      <c r="M1250" s="49" t="s">
        <v>6502</v>
      </c>
      <c r="N1250" s="57" t="s">
        <v>6087</v>
      </c>
      <c r="O1250" s="24" t="s">
        <v>6749</v>
      </c>
      <c r="P1250" s="24" t="s">
        <v>6113</v>
      </c>
      <c r="Q1250" s="24" t="s">
        <v>6118</v>
      </c>
    </row>
    <row r="1251" spans="2:17" x14ac:dyDescent="0.3">
      <c r="B1251" s="25" t="s">
        <v>6427</v>
      </c>
      <c r="C1251" s="26" t="s">
        <v>5238</v>
      </c>
      <c r="D1251" s="50">
        <v>80111600</v>
      </c>
      <c r="E1251" s="27" t="s">
        <v>5665</v>
      </c>
      <c r="F1251" s="27" t="s">
        <v>5665</v>
      </c>
      <c r="G1251" s="27" t="s">
        <v>5665</v>
      </c>
      <c r="H1251" s="27" t="s">
        <v>5668</v>
      </c>
      <c r="I1251" s="51">
        <v>3453322</v>
      </c>
      <c r="J1251" s="50">
        <v>4</v>
      </c>
      <c r="K1251" s="51">
        <v>12662181</v>
      </c>
      <c r="L1251" s="51">
        <v>12662181</v>
      </c>
      <c r="M1251" s="49" t="s">
        <v>6503</v>
      </c>
      <c r="N1251" s="57" t="s">
        <v>6091</v>
      </c>
      <c r="O1251" s="24" t="s">
        <v>6749</v>
      </c>
      <c r="P1251" s="24" t="s">
        <v>6113</v>
      </c>
      <c r="Q1251" s="24" t="s">
        <v>6118</v>
      </c>
    </row>
    <row r="1252" spans="2:17" x14ac:dyDescent="0.3">
      <c r="B1252" s="25" t="s">
        <v>6428</v>
      </c>
      <c r="C1252" s="26" t="s">
        <v>5238</v>
      </c>
      <c r="D1252" s="50">
        <v>80111600</v>
      </c>
      <c r="E1252" s="27" t="s">
        <v>5665</v>
      </c>
      <c r="F1252" s="27" t="s">
        <v>5665</v>
      </c>
      <c r="G1252" s="27" t="s">
        <v>5665</v>
      </c>
      <c r="H1252" s="27" t="s">
        <v>5668</v>
      </c>
      <c r="I1252" s="51">
        <v>5452614</v>
      </c>
      <c r="J1252" s="50">
        <v>4</v>
      </c>
      <c r="K1252" s="51">
        <v>21265195</v>
      </c>
      <c r="L1252" s="51">
        <v>21265195</v>
      </c>
      <c r="M1252" s="49" t="s">
        <v>6504</v>
      </c>
      <c r="N1252" s="57" t="s">
        <v>6088</v>
      </c>
      <c r="O1252" s="24" t="s">
        <v>6749</v>
      </c>
      <c r="P1252" s="24" t="s">
        <v>6113</v>
      </c>
      <c r="Q1252" s="24" t="s">
        <v>6118</v>
      </c>
    </row>
    <row r="1253" spans="2:17" x14ac:dyDescent="0.3">
      <c r="B1253" s="25" t="s">
        <v>6429</v>
      </c>
      <c r="C1253" s="26" t="s">
        <v>5238</v>
      </c>
      <c r="D1253" s="50">
        <v>80111600</v>
      </c>
      <c r="E1253" s="27" t="s">
        <v>5665</v>
      </c>
      <c r="F1253" s="27" t="s">
        <v>5665</v>
      </c>
      <c r="G1253" s="27" t="s">
        <v>5665</v>
      </c>
      <c r="H1253" s="27" t="s">
        <v>5668</v>
      </c>
      <c r="I1253" s="51">
        <v>3453322</v>
      </c>
      <c r="J1253" s="50">
        <v>4</v>
      </c>
      <c r="K1253" s="51">
        <v>12662181</v>
      </c>
      <c r="L1253" s="51">
        <v>12662181</v>
      </c>
      <c r="M1253" s="49" t="s">
        <v>6505</v>
      </c>
      <c r="N1253" s="57" t="s">
        <v>6090</v>
      </c>
      <c r="O1253" s="24" t="s">
        <v>6749</v>
      </c>
      <c r="P1253" s="24" t="s">
        <v>6113</v>
      </c>
      <c r="Q1253" s="24" t="s">
        <v>6118</v>
      </c>
    </row>
    <row r="1254" spans="2:17" x14ac:dyDescent="0.3">
      <c r="B1254" s="25" t="s">
        <v>6430</v>
      </c>
      <c r="C1254" s="26" t="s">
        <v>5238</v>
      </c>
      <c r="D1254" s="50">
        <v>80111600</v>
      </c>
      <c r="E1254" s="27" t="s">
        <v>5665</v>
      </c>
      <c r="F1254" s="27" t="s">
        <v>5665</v>
      </c>
      <c r="G1254" s="27" t="s">
        <v>5665</v>
      </c>
      <c r="H1254" s="27" t="s">
        <v>5668</v>
      </c>
      <c r="I1254" s="51">
        <v>6610000</v>
      </c>
      <c r="J1254" s="50">
        <v>4</v>
      </c>
      <c r="K1254" s="51">
        <v>24016333</v>
      </c>
      <c r="L1254" s="51">
        <v>24016333</v>
      </c>
      <c r="M1254" s="49" t="s">
        <v>6506</v>
      </c>
      <c r="N1254" s="57" t="s">
        <v>6100</v>
      </c>
      <c r="O1254" s="24" t="s">
        <v>6749</v>
      </c>
      <c r="P1254" s="24" t="s">
        <v>6113</v>
      </c>
      <c r="Q1254" s="24" t="s">
        <v>6118</v>
      </c>
    </row>
    <row r="1255" spans="2:17" x14ac:dyDescent="0.3">
      <c r="B1255" s="25" t="s">
        <v>6431</v>
      </c>
      <c r="C1255" s="26" t="s">
        <v>5115</v>
      </c>
      <c r="D1255" s="50">
        <v>80111600</v>
      </c>
      <c r="E1255" s="27" t="s">
        <v>5665</v>
      </c>
      <c r="F1255" s="27" t="s">
        <v>5665</v>
      </c>
      <c r="G1255" s="27" t="s">
        <v>5665</v>
      </c>
      <c r="H1255" s="27" t="s">
        <v>5668</v>
      </c>
      <c r="I1255" s="51">
        <v>3153963</v>
      </c>
      <c r="J1255" s="50">
        <v>3</v>
      </c>
      <c r="K1255" s="51">
        <v>10513210</v>
      </c>
      <c r="L1255" s="51">
        <v>10513210</v>
      </c>
      <c r="M1255" s="49">
        <v>680</v>
      </c>
      <c r="N1255" s="57" t="s">
        <v>6095</v>
      </c>
      <c r="O1255" s="24" t="s">
        <v>6749</v>
      </c>
      <c r="P1255" s="24" t="s">
        <v>6508</v>
      </c>
      <c r="Q1255" s="24" t="s">
        <v>6509</v>
      </c>
    </row>
    <row r="1256" spans="2:17" x14ac:dyDescent="0.3">
      <c r="B1256" s="25" t="s">
        <v>6432</v>
      </c>
      <c r="C1256" s="26" t="s">
        <v>5115</v>
      </c>
      <c r="D1256" s="50">
        <v>80111600</v>
      </c>
      <c r="E1256" s="27" t="s">
        <v>5665</v>
      </c>
      <c r="F1256" s="27" t="s">
        <v>5665</v>
      </c>
      <c r="G1256" s="27" t="s">
        <v>5665</v>
      </c>
      <c r="H1256" s="27" t="s">
        <v>5668</v>
      </c>
      <c r="I1256" s="51">
        <v>3528162</v>
      </c>
      <c r="J1256" s="50">
        <v>3</v>
      </c>
      <c r="K1256" s="51">
        <v>11760540</v>
      </c>
      <c r="L1256" s="51">
        <v>11760540</v>
      </c>
      <c r="M1256" s="49">
        <v>679</v>
      </c>
      <c r="N1256" s="57" t="s">
        <v>6096</v>
      </c>
      <c r="O1256" s="24" t="s">
        <v>6749</v>
      </c>
      <c r="P1256" s="24" t="s">
        <v>6508</v>
      </c>
      <c r="Q1256" s="24" t="s">
        <v>6509</v>
      </c>
    </row>
    <row r="1257" spans="2:17" x14ac:dyDescent="0.3">
      <c r="B1257" s="25" t="s">
        <v>6433</v>
      </c>
      <c r="C1257" s="26" t="s">
        <v>5115</v>
      </c>
      <c r="D1257" s="50">
        <v>80111600</v>
      </c>
      <c r="E1257" s="27" t="s">
        <v>5665</v>
      </c>
      <c r="F1257" s="27" t="s">
        <v>5665</v>
      </c>
      <c r="G1257" s="27" t="s">
        <v>5665</v>
      </c>
      <c r="H1257" s="27" t="s">
        <v>5668</v>
      </c>
      <c r="I1257" s="51">
        <v>5452614</v>
      </c>
      <c r="J1257" s="50">
        <v>3</v>
      </c>
      <c r="K1257" s="51">
        <v>16357842</v>
      </c>
      <c r="L1257" s="51">
        <v>16357842</v>
      </c>
      <c r="M1257" s="49">
        <v>684</v>
      </c>
      <c r="N1257" s="57" t="s">
        <v>6995</v>
      </c>
      <c r="O1257" s="24" t="s">
        <v>6749</v>
      </c>
      <c r="P1257" s="24" t="s">
        <v>6113</v>
      </c>
      <c r="Q1257" s="24" t="s">
        <v>6118</v>
      </c>
    </row>
    <row r="1258" spans="2:17" x14ac:dyDescent="0.3">
      <c r="B1258" s="25" t="s">
        <v>6434</v>
      </c>
      <c r="C1258" s="26" t="s">
        <v>5238</v>
      </c>
      <c r="D1258" s="50">
        <v>80111600</v>
      </c>
      <c r="E1258" s="27" t="s">
        <v>5665</v>
      </c>
      <c r="F1258" s="27" t="s">
        <v>5665</v>
      </c>
      <c r="G1258" s="27" t="s">
        <v>5665</v>
      </c>
      <c r="H1258" s="27" t="s">
        <v>5668</v>
      </c>
      <c r="I1258" s="51">
        <v>8680800</v>
      </c>
      <c r="J1258" s="50">
        <v>3</v>
      </c>
      <c r="K1258" s="51">
        <v>29225360</v>
      </c>
      <c r="L1258" s="51">
        <v>29225360</v>
      </c>
      <c r="M1258" s="49">
        <v>289</v>
      </c>
      <c r="N1258" s="57" t="s">
        <v>6105</v>
      </c>
      <c r="O1258" s="24" t="s">
        <v>6749</v>
      </c>
      <c r="P1258" s="24" t="s">
        <v>6508</v>
      </c>
      <c r="Q1258" s="24" t="s">
        <v>6509</v>
      </c>
    </row>
    <row r="1259" spans="2:17" x14ac:dyDescent="0.3">
      <c r="B1259" s="25" t="s">
        <v>6435</v>
      </c>
      <c r="C1259" s="26" t="s">
        <v>5238</v>
      </c>
      <c r="D1259" s="50">
        <v>80111600</v>
      </c>
      <c r="E1259" s="27" t="s">
        <v>5665</v>
      </c>
      <c r="F1259" s="27" t="s">
        <v>5665</v>
      </c>
      <c r="G1259" s="27" t="s">
        <v>5665</v>
      </c>
      <c r="H1259" s="27" t="s">
        <v>5668</v>
      </c>
      <c r="I1259" s="51">
        <v>8500000</v>
      </c>
      <c r="J1259" s="50">
        <v>3</v>
      </c>
      <c r="K1259" s="51">
        <v>25500000</v>
      </c>
      <c r="L1259" s="51">
        <v>25500000</v>
      </c>
      <c r="M1259" s="49">
        <v>283</v>
      </c>
      <c r="N1259" s="57" t="s">
        <v>6102</v>
      </c>
      <c r="O1259" s="24" t="s">
        <v>6749</v>
      </c>
      <c r="P1259" s="24" t="s">
        <v>6113</v>
      </c>
      <c r="Q1259" s="24" t="s">
        <v>6118</v>
      </c>
    </row>
    <row r="1260" spans="2:17" x14ac:dyDescent="0.3">
      <c r="B1260" s="25" t="s">
        <v>6436</v>
      </c>
      <c r="C1260" s="26" t="s">
        <v>5238</v>
      </c>
      <c r="D1260" s="50" t="s">
        <v>5613</v>
      </c>
      <c r="E1260" s="27" t="s">
        <v>5668</v>
      </c>
      <c r="F1260" s="27" t="s">
        <v>5668</v>
      </c>
      <c r="G1260" s="27" t="s">
        <v>5668</v>
      </c>
      <c r="H1260" s="27" t="s">
        <v>5670</v>
      </c>
      <c r="I1260" s="51">
        <v>2119210</v>
      </c>
      <c r="J1260" s="50">
        <v>1</v>
      </c>
      <c r="K1260" s="51">
        <v>2119210</v>
      </c>
      <c r="L1260" s="51">
        <v>2119210</v>
      </c>
      <c r="M1260" s="49">
        <v>615</v>
      </c>
      <c r="N1260" s="57" t="s">
        <v>6507</v>
      </c>
      <c r="O1260" s="24" t="s">
        <v>6749</v>
      </c>
      <c r="P1260" s="24" t="s">
        <v>6113</v>
      </c>
      <c r="Q1260" s="24" t="s">
        <v>6118</v>
      </c>
    </row>
    <row r="1261" spans="2:17" x14ac:dyDescent="0.3">
      <c r="B1261" s="25" t="s">
        <v>6587</v>
      </c>
      <c r="C1261" s="26" t="s">
        <v>5238</v>
      </c>
      <c r="D1261" s="50" t="s">
        <v>5260</v>
      </c>
      <c r="E1261" s="27" t="s">
        <v>5670</v>
      </c>
      <c r="F1261" s="27" t="s">
        <v>5670</v>
      </c>
      <c r="G1261" s="27" t="s">
        <v>5670</v>
      </c>
      <c r="H1261" s="27" t="s">
        <v>5675</v>
      </c>
      <c r="I1261" s="51">
        <v>116994280</v>
      </c>
      <c r="J1261" s="50">
        <v>1</v>
      </c>
      <c r="K1261" s="51">
        <v>116994280</v>
      </c>
      <c r="L1261" s="51">
        <v>116994280</v>
      </c>
      <c r="M1261" s="49">
        <v>399</v>
      </c>
      <c r="N1261" s="57" t="s">
        <v>6996</v>
      </c>
      <c r="O1261" s="24" t="s">
        <v>6749</v>
      </c>
      <c r="P1261" s="24" t="s">
        <v>6113</v>
      </c>
      <c r="Q1261" s="24" t="s">
        <v>6118</v>
      </c>
    </row>
    <row r="1262" spans="2:17" x14ac:dyDescent="0.3">
      <c r="B1262" s="25" t="s">
        <v>6588</v>
      </c>
      <c r="C1262" s="26" t="s">
        <v>5238</v>
      </c>
      <c r="D1262" s="50" t="s">
        <v>6589</v>
      </c>
      <c r="E1262" s="27" t="s">
        <v>5670</v>
      </c>
      <c r="F1262" s="27" t="s">
        <v>5670</v>
      </c>
      <c r="G1262" s="27" t="s">
        <v>5670</v>
      </c>
      <c r="H1262" s="27" t="s">
        <v>5675</v>
      </c>
      <c r="I1262" s="51">
        <v>45000000</v>
      </c>
      <c r="J1262" s="50">
        <v>1</v>
      </c>
      <c r="K1262" s="51">
        <v>45000000</v>
      </c>
      <c r="L1262" s="51">
        <v>45000000</v>
      </c>
      <c r="M1262" s="49">
        <v>88940</v>
      </c>
      <c r="N1262" s="57" t="s">
        <v>6069</v>
      </c>
      <c r="O1262" s="24" t="s">
        <v>6749</v>
      </c>
      <c r="P1262" s="24" t="s">
        <v>6113</v>
      </c>
      <c r="Q1262" s="24" t="s">
        <v>6118</v>
      </c>
    </row>
    <row r="1263" spans="2:17" x14ac:dyDescent="0.3">
      <c r="B1263" s="25" t="s">
        <v>5632</v>
      </c>
      <c r="C1263" s="26" t="s">
        <v>5115</v>
      </c>
      <c r="D1263" s="50">
        <v>80111601</v>
      </c>
      <c r="E1263" s="27" t="s">
        <v>5670</v>
      </c>
      <c r="F1263" s="27" t="s">
        <v>5670</v>
      </c>
      <c r="G1263" s="27" t="s">
        <v>5670</v>
      </c>
      <c r="H1263" s="27" t="s">
        <v>5675</v>
      </c>
      <c r="I1263" s="51">
        <v>1603710</v>
      </c>
      <c r="J1263" s="50">
        <v>2</v>
      </c>
      <c r="K1263" s="51">
        <v>3634000</v>
      </c>
      <c r="L1263" s="51">
        <v>3634000</v>
      </c>
      <c r="M1263" s="49" t="s">
        <v>6997</v>
      </c>
      <c r="N1263" s="57" t="s">
        <v>6083</v>
      </c>
      <c r="O1263" s="24" t="s">
        <v>6749</v>
      </c>
      <c r="P1263" s="24" t="s">
        <v>6113</v>
      </c>
      <c r="Q1263" s="24" t="s">
        <v>6118</v>
      </c>
    </row>
    <row r="1264" spans="2:17" x14ac:dyDescent="0.3">
      <c r="B1264" s="25" t="s">
        <v>6417</v>
      </c>
      <c r="C1264" s="26" t="s">
        <v>5115</v>
      </c>
      <c r="D1264" s="50">
        <v>80111600</v>
      </c>
      <c r="E1264" s="27" t="s">
        <v>5675</v>
      </c>
      <c r="F1264" s="27" t="s">
        <v>5675</v>
      </c>
      <c r="G1264" s="27" t="s">
        <v>5675</v>
      </c>
      <c r="H1264" s="27" t="s">
        <v>5675</v>
      </c>
      <c r="I1264" s="51">
        <v>4276560</v>
      </c>
      <c r="J1264" s="50">
        <v>1</v>
      </c>
      <c r="K1264" s="51">
        <v>712760</v>
      </c>
      <c r="L1264" s="51">
        <v>712760</v>
      </c>
      <c r="M1264" s="49" t="s">
        <v>6998</v>
      </c>
      <c r="N1264" s="57" t="s">
        <v>6080</v>
      </c>
      <c r="O1264" s="24" t="s">
        <v>6749</v>
      </c>
      <c r="P1264" s="24" t="s">
        <v>6113</v>
      </c>
      <c r="Q1264" s="24" t="s">
        <v>6118</v>
      </c>
    </row>
    <row r="1265" spans="2:17" x14ac:dyDescent="0.3">
      <c r="B1265" s="25" t="s">
        <v>6865</v>
      </c>
      <c r="C1265" s="26" t="s">
        <v>5115</v>
      </c>
      <c r="D1265" s="50">
        <v>80111600</v>
      </c>
      <c r="E1265" s="27" t="s">
        <v>5675</v>
      </c>
      <c r="F1265" s="27" t="s">
        <v>5675</v>
      </c>
      <c r="G1265" s="27" t="s">
        <v>5675</v>
      </c>
      <c r="H1265" s="27" t="s">
        <v>5675</v>
      </c>
      <c r="I1265" s="51">
        <v>3453322</v>
      </c>
      <c r="J1265" s="50">
        <v>1</v>
      </c>
      <c r="K1265" s="51">
        <v>5179980</v>
      </c>
      <c r="L1265" s="51">
        <v>5179980</v>
      </c>
      <c r="M1265" s="49">
        <v>663</v>
      </c>
      <c r="N1265" s="57" t="s">
        <v>6104</v>
      </c>
      <c r="O1265" s="24" t="s">
        <v>6749</v>
      </c>
      <c r="P1265" s="24" t="s">
        <v>6113</v>
      </c>
      <c r="Q1265" s="24" t="s">
        <v>6118</v>
      </c>
    </row>
    <row r="1266" spans="2:17" x14ac:dyDescent="0.3">
      <c r="B1266" s="25" t="s">
        <v>6866</v>
      </c>
      <c r="C1266" s="26" t="s">
        <v>5115</v>
      </c>
      <c r="D1266" s="50">
        <v>80111600</v>
      </c>
      <c r="E1266" s="27" t="s">
        <v>5675</v>
      </c>
      <c r="F1266" s="27" t="s">
        <v>5675</v>
      </c>
      <c r="G1266" s="27" t="s">
        <v>5675</v>
      </c>
      <c r="H1266" s="27" t="s">
        <v>5675</v>
      </c>
      <c r="I1266" s="51">
        <v>6610000</v>
      </c>
      <c r="J1266" s="50">
        <v>2</v>
      </c>
      <c r="K1266" s="51">
        <v>13220000</v>
      </c>
      <c r="L1266" s="51">
        <v>13220000</v>
      </c>
      <c r="M1266" s="49">
        <v>565</v>
      </c>
      <c r="N1266" s="57" t="s">
        <v>6101</v>
      </c>
      <c r="O1266" s="24" t="s">
        <v>6749</v>
      </c>
      <c r="P1266" s="24" t="s">
        <v>6113</v>
      </c>
      <c r="Q1266" s="24" t="s">
        <v>6118</v>
      </c>
    </row>
    <row r="1267" spans="2:17" x14ac:dyDescent="0.3">
      <c r="B1267" s="25" t="s">
        <v>6434</v>
      </c>
      <c r="C1267" s="26" t="s">
        <v>5115</v>
      </c>
      <c r="D1267" s="50">
        <v>80111600</v>
      </c>
      <c r="E1267" s="27" t="s">
        <v>5675</v>
      </c>
      <c r="F1267" s="27" t="s">
        <v>5675</v>
      </c>
      <c r="G1267" s="27" t="s">
        <v>5675</v>
      </c>
      <c r="H1267" s="27" t="s">
        <v>5675</v>
      </c>
      <c r="I1267" s="51">
        <v>8680800</v>
      </c>
      <c r="J1267" s="50">
        <v>1</v>
      </c>
      <c r="K1267" s="51">
        <v>4629760</v>
      </c>
      <c r="L1267" s="51">
        <v>4629760</v>
      </c>
      <c r="M1267" s="49">
        <v>289</v>
      </c>
      <c r="N1267" s="57" t="s">
        <v>6105</v>
      </c>
      <c r="O1267" s="24" t="s">
        <v>6749</v>
      </c>
      <c r="P1267" s="24" t="s">
        <v>6113</v>
      </c>
      <c r="Q1267" s="24" t="s">
        <v>6118</v>
      </c>
    </row>
    <row r="1268" spans="2:17" x14ac:dyDescent="0.3">
      <c r="B1268" s="25" t="s">
        <v>6867</v>
      </c>
      <c r="C1268" s="26" t="s">
        <v>5115</v>
      </c>
      <c r="D1268" s="50">
        <v>80111600</v>
      </c>
      <c r="E1268" s="27" t="s">
        <v>5675</v>
      </c>
      <c r="F1268" s="27" t="s">
        <v>5675</v>
      </c>
      <c r="G1268" s="27" t="s">
        <v>5675</v>
      </c>
      <c r="H1268" s="27" t="s">
        <v>5675</v>
      </c>
      <c r="I1268" s="51">
        <v>8500000</v>
      </c>
      <c r="J1268" s="50">
        <v>1</v>
      </c>
      <c r="K1268" s="51">
        <v>8500000</v>
      </c>
      <c r="L1268" s="51">
        <v>8500000</v>
      </c>
      <c r="M1268" s="49">
        <v>283</v>
      </c>
      <c r="N1268" s="57" t="s">
        <v>6102</v>
      </c>
      <c r="O1268" s="24" t="s">
        <v>6749</v>
      </c>
      <c r="P1268" s="24" t="s">
        <v>6113</v>
      </c>
      <c r="Q1268" s="24" t="s">
        <v>6118</v>
      </c>
    </row>
    <row r="1269" spans="2:17" x14ac:dyDescent="0.3">
      <c r="B1269" s="25" t="s">
        <v>6868</v>
      </c>
      <c r="C1269" s="26" t="s">
        <v>5115</v>
      </c>
      <c r="D1269" s="50">
        <v>80111600</v>
      </c>
      <c r="E1269" s="27" t="s">
        <v>5675</v>
      </c>
      <c r="F1269" s="27" t="s">
        <v>5675</v>
      </c>
      <c r="G1269" s="27" t="s">
        <v>5675</v>
      </c>
      <c r="H1269" s="27" t="s">
        <v>5675</v>
      </c>
      <c r="I1269" s="51">
        <v>6609999.9090909092</v>
      </c>
      <c r="J1269" s="50">
        <v>1</v>
      </c>
      <c r="K1269" s="51">
        <v>2423667</v>
      </c>
      <c r="L1269" s="51">
        <v>2423667</v>
      </c>
      <c r="M1269" s="49">
        <v>226</v>
      </c>
      <c r="N1269" s="57" t="s">
        <v>6100</v>
      </c>
      <c r="O1269" s="24" t="s">
        <v>6749</v>
      </c>
      <c r="P1269" s="24" t="s">
        <v>6113</v>
      </c>
      <c r="Q1269" s="24" t="s">
        <v>6118</v>
      </c>
    </row>
    <row r="1270" spans="2:17" x14ac:dyDescent="0.3">
      <c r="B1270" s="25" t="s">
        <v>6869</v>
      </c>
      <c r="C1270" s="26" t="s">
        <v>5115</v>
      </c>
      <c r="D1270" s="50">
        <v>80111600</v>
      </c>
      <c r="E1270" s="27" t="s">
        <v>5675</v>
      </c>
      <c r="F1270" s="27" t="s">
        <v>5675</v>
      </c>
      <c r="G1270" s="27" t="s">
        <v>5675</v>
      </c>
      <c r="H1270" s="27" t="s">
        <v>5675</v>
      </c>
      <c r="I1270" s="51">
        <v>7999999.5</v>
      </c>
      <c r="J1270" s="50">
        <v>4</v>
      </c>
      <c r="K1270" s="51">
        <v>1066667</v>
      </c>
      <c r="L1270" s="51">
        <v>1066667</v>
      </c>
      <c r="M1270" s="49">
        <v>34</v>
      </c>
      <c r="N1270" s="57" t="s">
        <v>6103</v>
      </c>
      <c r="O1270" s="24" t="s">
        <v>6749</v>
      </c>
      <c r="P1270" s="24" t="s">
        <v>6113</v>
      </c>
      <c r="Q1270" s="24" t="s">
        <v>6118</v>
      </c>
    </row>
    <row r="1271" spans="2:17" x14ac:dyDescent="0.3">
      <c r="B1271" s="25" t="s">
        <v>6870</v>
      </c>
      <c r="C1271" s="26" t="s">
        <v>5115</v>
      </c>
      <c r="D1271" s="50">
        <v>80111600</v>
      </c>
      <c r="E1271" s="27" t="s">
        <v>5675</v>
      </c>
      <c r="F1271" s="27" t="s">
        <v>5675</v>
      </c>
      <c r="G1271" s="27" t="s">
        <v>5675</v>
      </c>
      <c r="H1271" s="27" t="s">
        <v>5675</v>
      </c>
      <c r="I1271" s="51">
        <v>3528161.25</v>
      </c>
      <c r="J1271" s="50">
        <v>1</v>
      </c>
      <c r="K1271" s="51">
        <v>1881686</v>
      </c>
      <c r="L1271" s="51">
        <v>1881686</v>
      </c>
      <c r="M1271" s="49">
        <v>186</v>
      </c>
      <c r="N1271" s="57" t="s">
        <v>6087</v>
      </c>
      <c r="O1271" s="24" t="s">
        <v>6749</v>
      </c>
      <c r="P1271" s="24" t="s">
        <v>6113</v>
      </c>
      <c r="Q1271" s="24" t="s">
        <v>6118</v>
      </c>
    </row>
    <row r="1272" spans="2:17" x14ac:dyDescent="0.3">
      <c r="B1272" s="25" t="s">
        <v>6871</v>
      </c>
      <c r="C1272" s="26" t="s">
        <v>5115</v>
      </c>
      <c r="D1272" s="50">
        <v>80111600</v>
      </c>
      <c r="E1272" s="27" t="s">
        <v>5675</v>
      </c>
      <c r="F1272" s="27" t="s">
        <v>5675</v>
      </c>
      <c r="G1272" s="27" t="s">
        <v>5675</v>
      </c>
      <c r="H1272" s="27" t="s">
        <v>5675</v>
      </c>
      <c r="I1272" s="51">
        <v>3153963.1343283583</v>
      </c>
      <c r="J1272" s="50">
        <v>2</v>
      </c>
      <c r="K1272" s="51">
        <v>7043851</v>
      </c>
      <c r="L1272" s="51">
        <v>7043851</v>
      </c>
      <c r="M1272" s="49">
        <v>589</v>
      </c>
      <c r="N1272" s="57" t="s">
        <v>6097</v>
      </c>
      <c r="O1272" s="24" t="s">
        <v>6749</v>
      </c>
      <c r="P1272" s="24" t="s">
        <v>6113</v>
      </c>
      <c r="Q1272" s="24" t="s">
        <v>6118</v>
      </c>
    </row>
    <row r="1273" spans="2:17" x14ac:dyDescent="0.3">
      <c r="B1273" s="25" t="s">
        <v>6872</v>
      </c>
      <c r="C1273" s="26" t="s">
        <v>5115</v>
      </c>
      <c r="D1273" s="50">
        <v>80111600</v>
      </c>
      <c r="E1273" s="27" t="s">
        <v>5675</v>
      </c>
      <c r="F1273" s="27" t="s">
        <v>5675</v>
      </c>
      <c r="G1273" s="27" t="s">
        <v>5675</v>
      </c>
      <c r="H1273" s="27" t="s">
        <v>5675</v>
      </c>
      <c r="I1273" s="51">
        <v>3528162.2448979593</v>
      </c>
      <c r="J1273" s="50">
        <v>2</v>
      </c>
      <c r="K1273" s="51">
        <v>5762665</v>
      </c>
      <c r="L1273" s="51">
        <v>5762665</v>
      </c>
      <c r="M1273" s="49">
        <v>679</v>
      </c>
      <c r="N1273" s="57" t="s">
        <v>6096</v>
      </c>
      <c r="O1273" s="24" t="s">
        <v>6749</v>
      </c>
      <c r="P1273" s="24" t="s">
        <v>6113</v>
      </c>
      <c r="Q1273" s="24" t="s">
        <v>6118</v>
      </c>
    </row>
    <row r="1274" spans="2:17" x14ac:dyDescent="0.3">
      <c r="B1274" s="25" t="s">
        <v>6873</v>
      </c>
      <c r="C1274" s="26" t="s">
        <v>5115</v>
      </c>
      <c r="D1274" s="50">
        <v>80111600</v>
      </c>
      <c r="E1274" s="27" t="s">
        <v>5675</v>
      </c>
      <c r="F1274" s="27" t="s">
        <v>5675</v>
      </c>
      <c r="G1274" s="27" t="s">
        <v>5675</v>
      </c>
      <c r="H1274" s="27" t="s">
        <v>5675</v>
      </c>
      <c r="I1274" s="51">
        <v>3153963.0612244899</v>
      </c>
      <c r="J1274" s="50">
        <v>2</v>
      </c>
      <c r="K1274" s="51">
        <v>5151473</v>
      </c>
      <c r="L1274" s="51">
        <v>5151473</v>
      </c>
      <c r="M1274" s="49">
        <v>680</v>
      </c>
      <c r="N1274" s="57" t="s">
        <v>6095</v>
      </c>
      <c r="O1274" s="24" t="s">
        <v>6749</v>
      </c>
      <c r="P1274" s="24" t="s">
        <v>6113</v>
      </c>
      <c r="Q1274" s="24" t="s">
        <v>6118</v>
      </c>
    </row>
    <row r="1275" spans="2:17" x14ac:dyDescent="0.3">
      <c r="B1275" s="25" t="s">
        <v>6874</v>
      </c>
      <c r="C1275" s="26" t="s">
        <v>5115</v>
      </c>
      <c r="D1275" s="50">
        <v>80111600</v>
      </c>
      <c r="E1275" s="27" t="s">
        <v>5675</v>
      </c>
      <c r="F1275" s="27" t="s">
        <v>5675</v>
      </c>
      <c r="G1275" s="27" t="s">
        <v>5675</v>
      </c>
      <c r="H1275" s="27" t="s">
        <v>5675</v>
      </c>
      <c r="I1275" s="51">
        <v>5452614</v>
      </c>
      <c r="J1275" s="50">
        <v>1</v>
      </c>
      <c r="K1275" s="51">
        <v>8178921</v>
      </c>
      <c r="L1275" s="51">
        <v>8178921</v>
      </c>
      <c r="M1275" s="49">
        <v>684</v>
      </c>
      <c r="N1275" s="57" t="s">
        <v>6995</v>
      </c>
      <c r="O1275" s="24" t="s">
        <v>6749</v>
      </c>
      <c r="P1275" s="24" t="s">
        <v>6113</v>
      </c>
      <c r="Q1275" s="24" t="s">
        <v>6118</v>
      </c>
    </row>
    <row r="1276" spans="2:17" x14ac:dyDescent="0.3">
      <c r="B1276" s="25" t="s">
        <v>6875</v>
      </c>
      <c r="C1276" s="26" t="s">
        <v>5115</v>
      </c>
      <c r="D1276" s="50">
        <v>80111600</v>
      </c>
      <c r="E1276" s="27" t="s">
        <v>5675</v>
      </c>
      <c r="F1276" s="27" t="s">
        <v>5675</v>
      </c>
      <c r="G1276" s="27" t="s">
        <v>5675</v>
      </c>
      <c r="H1276" s="27" t="s">
        <v>5675</v>
      </c>
      <c r="I1276" s="51">
        <v>8000000</v>
      </c>
      <c r="J1276" s="50">
        <v>2</v>
      </c>
      <c r="K1276" s="51">
        <v>16000000</v>
      </c>
      <c r="L1276" s="51">
        <v>16000000</v>
      </c>
      <c r="M1276" s="49">
        <v>546</v>
      </c>
      <c r="N1276" s="57" t="s">
        <v>6308</v>
      </c>
      <c r="O1276" s="24" t="s">
        <v>6749</v>
      </c>
      <c r="P1276" s="24" t="s">
        <v>6113</v>
      </c>
      <c r="Q1276" s="24" t="s">
        <v>6118</v>
      </c>
    </row>
    <row r="1277" spans="2:17" x14ac:dyDescent="0.3">
      <c r="B1277" s="25" t="s">
        <v>6876</v>
      </c>
      <c r="C1277" s="26" t="s">
        <v>5115</v>
      </c>
      <c r="D1277" s="50">
        <v>80111600</v>
      </c>
      <c r="E1277" s="27" t="s">
        <v>5675</v>
      </c>
      <c r="F1277" s="27" t="s">
        <v>5675</v>
      </c>
      <c r="G1277" s="27" t="s">
        <v>5675</v>
      </c>
      <c r="H1277" s="27" t="s">
        <v>5675</v>
      </c>
      <c r="I1277" s="51">
        <v>3688537.5</v>
      </c>
      <c r="J1277" s="50">
        <v>1</v>
      </c>
      <c r="K1277" s="51">
        <v>491805</v>
      </c>
      <c r="L1277" s="51">
        <v>491805</v>
      </c>
      <c r="M1277" s="49" t="s">
        <v>6999</v>
      </c>
      <c r="N1277" s="57" t="s">
        <v>6075</v>
      </c>
      <c r="O1277" s="24" t="s">
        <v>6749</v>
      </c>
      <c r="P1277" s="24" t="s">
        <v>6113</v>
      </c>
      <c r="Q1277" s="24" t="s">
        <v>6118</v>
      </c>
    </row>
    <row r="1278" spans="2:17" x14ac:dyDescent="0.3">
      <c r="B1278" s="25" t="s">
        <v>6877</v>
      </c>
      <c r="C1278" s="26" t="s">
        <v>5115</v>
      </c>
      <c r="D1278" s="50">
        <v>80111600</v>
      </c>
      <c r="E1278" s="27" t="s">
        <v>5675</v>
      </c>
      <c r="F1278" s="27" t="s">
        <v>5675</v>
      </c>
      <c r="G1278" s="27" t="s">
        <v>5675</v>
      </c>
      <c r="H1278" s="27" t="s">
        <v>5675</v>
      </c>
      <c r="I1278" s="51">
        <v>3688533.2857142854</v>
      </c>
      <c r="J1278" s="50">
        <v>1</v>
      </c>
      <c r="K1278" s="51">
        <v>860658</v>
      </c>
      <c r="L1278" s="51">
        <v>860658</v>
      </c>
      <c r="M1278" s="49">
        <v>197</v>
      </c>
      <c r="N1278" s="57" t="s">
        <v>6074</v>
      </c>
      <c r="O1278" s="24" t="s">
        <v>6749</v>
      </c>
      <c r="P1278" s="24" t="s">
        <v>6113</v>
      </c>
      <c r="Q1278" s="24" t="s">
        <v>6118</v>
      </c>
    </row>
    <row r="1279" spans="2:17" x14ac:dyDescent="0.3">
      <c r="B1279" s="25" t="s">
        <v>6415</v>
      </c>
      <c r="C1279" s="26" t="s">
        <v>5115</v>
      </c>
      <c r="D1279" s="50">
        <v>80111600</v>
      </c>
      <c r="E1279" s="27" t="s">
        <v>5675</v>
      </c>
      <c r="F1279" s="27" t="s">
        <v>5675</v>
      </c>
      <c r="G1279" s="27" t="s">
        <v>5675</v>
      </c>
      <c r="H1279" s="27" t="s">
        <v>5675</v>
      </c>
      <c r="I1279" s="51">
        <v>3453322.4285714286</v>
      </c>
      <c r="J1279" s="50">
        <v>1</v>
      </c>
      <c r="K1279" s="51">
        <v>2417325</v>
      </c>
      <c r="L1279" s="51">
        <v>2417325</v>
      </c>
      <c r="M1279" s="49" t="s">
        <v>7000</v>
      </c>
      <c r="N1279" s="57" t="s">
        <v>6072</v>
      </c>
      <c r="O1279" s="24" t="s">
        <v>6749</v>
      </c>
      <c r="P1279" s="24" t="s">
        <v>6113</v>
      </c>
      <c r="Q1279" s="24" t="s">
        <v>6118</v>
      </c>
    </row>
    <row r="1280" spans="2:17" x14ac:dyDescent="0.3">
      <c r="B1280" s="25" t="s">
        <v>6878</v>
      </c>
      <c r="C1280" s="26" t="s">
        <v>5115</v>
      </c>
      <c r="D1280" s="50">
        <v>80111600</v>
      </c>
      <c r="E1280" s="27" t="s">
        <v>5675</v>
      </c>
      <c r="F1280" s="27" t="s">
        <v>5675</v>
      </c>
      <c r="G1280" s="27" t="s">
        <v>5675</v>
      </c>
      <c r="H1280" s="27" t="s">
        <v>5675</v>
      </c>
      <c r="I1280" s="51">
        <v>1817538</v>
      </c>
      <c r="J1280" s="50">
        <v>1</v>
      </c>
      <c r="K1280" s="51">
        <v>2726307</v>
      </c>
      <c r="L1280" s="51">
        <v>2726307</v>
      </c>
      <c r="M1280" s="49">
        <v>387</v>
      </c>
      <c r="N1280" s="57" t="s">
        <v>6073</v>
      </c>
      <c r="O1280" s="24" t="s">
        <v>6749</v>
      </c>
      <c r="P1280" s="24" t="s">
        <v>6113</v>
      </c>
      <c r="Q1280" s="24" t="s">
        <v>6118</v>
      </c>
    </row>
    <row r="1281" spans="2:17" x14ac:dyDescent="0.3">
      <c r="B1281" s="25" t="s">
        <v>6879</v>
      </c>
      <c r="C1281" s="26" t="s">
        <v>5115</v>
      </c>
      <c r="D1281" s="50">
        <v>80111600</v>
      </c>
      <c r="E1281" s="27" t="s">
        <v>5675</v>
      </c>
      <c r="F1281" s="27" t="s">
        <v>5675</v>
      </c>
      <c r="G1281" s="27" t="s">
        <v>5675</v>
      </c>
      <c r="H1281" s="27" t="s">
        <v>5675</v>
      </c>
      <c r="I1281" s="51">
        <v>3688533</v>
      </c>
      <c r="J1281" s="50">
        <v>2</v>
      </c>
      <c r="K1281" s="51">
        <v>7377066</v>
      </c>
      <c r="L1281" s="51">
        <v>7377066</v>
      </c>
      <c r="M1281" s="49">
        <v>513</v>
      </c>
      <c r="N1281" s="57" t="s">
        <v>6501</v>
      </c>
      <c r="O1281" s="24" t="s">
        <v>6749</v>
      </c>
      <c r="P1281" s="24" t="s">
        <v>6113</v>
      </c>
      <c r="Q1281" s="24" t="s">
        <v>6118</v>
      </c>
    </row>
    <row r="1282" spans="2:17" x14ac:dyDescent="0.3">
      <c r="B1282" s="25" t="s">
        <v>6880</v>
      </c>
      <c r="C1282" s="26" t="s">
        <v>5115</v>
      </c>
      <c r="D1282" s="50">
        <v>80111600</v>
      </c>
      <c r="E1282" s="27" t="s">
        <v>5675</v>
      </c>
      <c r="F1282" s="27" t="s">
        <v>5675</v>
      </c>
      <c r="G1282" s="27" t="s">
        <v>5675</v>
      </c>
      <c r="H1282" s="27" t="s">
        <v>5675</v>
      </c>
      <c r="I1282" s="51">
        <v>1817538.1818181819</v>
      </c>
      <c r="J1282" s="50">
        <v>1</v>
      </c>
      <c r="K1282" s="51">
        <v>1999292</v>
      </c>
      <c r="L1282" s="51">
        <v>1999292</v>
      </c>
      <c r="M1282" s="49">
        <v>274</v>
      </c>
      <c r="N1282" s="57" t="s">
        <v>6078</v>
      </c>
      <c r="O1282" s="24" t="s">
        <v>6749</v>
      </c>
      <c r="P1282" s="24" t="s">
        <v>6113</v>
      </c>
      <c r="Q1282" s="24" t="s">
        <v>6118</v>
      </c>
    </row>
    <row r="1283" spans="2:17" x14ac:dyDescent="0.3">
      <c r="B1283" s="25" t="s">
        <v>6428</v>
      </c>
      <c r="C1283" s="26" t="s">
        <v>5115</v>
      </c>
      <c r="D1283" s="50">
        <v>80111600</v>
      </c>
      <c r="E1283" s="27" t="s">
        <v>5675</v>
      </c>
      <c r="F1283" s="27" t="s">
        <v>5675</v>
      </c>
      <c r="G1283" s="27" t="s">
        <v>5675</v>
      </c>
      <c r="H1283" s="27" t="s">
        <v>5675</v>
      </c>
      <c r="I1283" s="51">
        <v>5452610</v>
      </c>
      <c r="J1283" s="50">
        <v>1</v>
      </c>
      <c r="K1283" s="51">
        <v>545261</v>
      </c>
      <c r="L1283" s="51">
        <v>545261</v>
      </c>
      <c r="M1283" s="49">
        <v>234</v>
      </c>
      <c r="N1283" s="57" t="s">
        <v>6088</v>
      </c>
      <c r="O1283" s="24" t="s">
        <v>6749</v>
      </c>
      <c r="P1283" s="24" t="s">
        <v>6113</v>
      </c>
      <c r="Q1283" s="24" t="s">
        <v>6118</v>
      </c>
    </row>
    <row r="1284" spans="2:17" x14ac:dyDescent="0.3">
      <c r="B1284" s="25" t="s">
        <v>6423</v>
      </c>
      <c r="C1284" s="26" t="s">
        <v>5115</v>
      </c>
      <c r="D1284" s="50">
        <v>80111600</v>
      </c>
      <c r="E1284" s="27" t="s">
        <v>5675</v>
      </c>
      <c r="F1284" s="27" t="s">
        <v>5675</v>
      </c>
      <c r="G1284" s="27" t="s">
        <v>5675</v>
      </c>
      <c r="H1284" s="27" t="s">
        <v>5675</v>
      </c>
      <c r="I1284" s="51">
        <v>3453320</v>
      </c>
      <c r="J1284" s="50">
        <v>1</v>
      </c>
      <c r="K1284" s="51">
        <v>690664</v>
      </c>
      <c r="L1284" s="51">
        <v>690664</v>
      </c>
      <c r="M1284" s="49" t="s">
        <v>7001</v>
      </c>
      <c r="N1284" s="57" t="s">
        <v>6089</v>
      </c>
      <c r="O1284" s="24" t="s">
        <v>6749</v>
      </c>
      <c r="P1284" s="24" t="s">
        <v>6113</v>
      </c>
      <c r="Q1284" s="24" t="s">
        <v>6118</v>
      </c>
    </row>
    <row r="1285" spans="2:17" x14ac:dyDescent="0.3">
      <c r="B1285" s="25" t="s">
        <v>6429</v>
      </c>
      <c r="C1285" s="26" t="s">
        <v>5115</v>
      </c>
      <c r="D1285" s="50">
        <v>80111600</v>
      </c>
      <c r="E1285" s="27" t="s">
        <v>5675</v>
      </c>
      <c r="F1285" s="27" t="s">
        <v>5675</v>
      </c>
      <c r="G1285" s="27" t="s">
        <v>5675</v>
      </c>
      <c r="H1285" s="27" t="s">
        <v>5675</v>
      </c>
      <c r="I1285" s="51">
        <v>3453322</v>
      </c>
      <c r="J1285" s="50">
        <v>1</v>
      </c>
      <c r="K1285" s="51">
        <v>1151107</v>
      </c>
      <c r="L1285" s="51">
        <v>1151107</v>
      </c>
      <c r="M1285" s="49">
        <v>182</v>
      </c>
      <c r="N1285" s="57" t="s">
        <v>6090</v>
      </c>
      <c r="O1285" s="24" t="s">
        <v>6749</v>
      </c>
      <c r="P1285" s="24" t="s">
        <v>6113</v>
      </c>
      <c r="Q1285" s="24" t="s">
        <v>6118</v>
      </c>
    </row>
    <row r="1286" spans="2:17" x14ac:dyDescent="0.3">
      <c r="B1286" s="25" t="s">
        <v>6427</v>
      </c>
      <c r="C1286" s="26" t="s">
        <v>5115</v>
      </c>
      <c r="D1286" s="50">
        <v>80111600</v>
      </c>
      <c r="E1286" s="27" t="s">
        <v>5675</v>
      </c>
      <c r="F1286" s="27" t="s">
        <v>5675</v>
      </c>
      <c r="G1286" s="27" t="s">
        <v>5675</v>
      </c>
      <c r="H1286" s="27" t="s">
        <v>5675</v>
      </c>
      <c r="I1286" s="51">
        <v>3453322</v>
      </c>
      <c r="J1286" s="50">
        <v>1</v>
      </c>
      <c r="K1286" s="51">
        <v>1151107</v>
      </c>
      <c r="L1286" s="51">
        <v>1151107</v>
      </c>
      <c r="M1286" s="49">
        <v>165</v>
      </c>
      <c r="N1286" s="57" t="s">
        <v>6091</v>
      </c>
      <c r="O1286" s="24" t="s">
        <v>6749</v>
      </c>
      <c r="P1286" s="24" t="s">
        <v>6113</v>
      </c>
      <c r="Q1286" s="24" t="s">
        <v>6118</v>
      </c>
    </row>
    <row r="1287" spans="2:17" x14ac:dyDescent="0.3">
      <c r="B1287" s="25" t="s">
        <v>6424</v>
      </c>
      <c r="C1287" s="26" t="s">
        <v>5115</v>
      </c>
      <c r="D1287" s="50">
        <v>80111600</v>
      </c>
      <c r="E1287" s="27" t="s">
        <v>5675</v>
      </c>
      <c r="F1287" s="27" t="s">
        <v>5675</v>
      </c>
      <c r="G1287" s="27" t="s">
        <v>5675</v>
      </c>
      <c r="H1287" s="27" t="s">
        <v>5675</v>
      </c>
      <c r="I1287" s="51">
        <v>5452613.7142857136</v>
      </c>
      <c r="J1287" s="50">
        <v>1</v>
      </c>
      <c r="K1287" s="51">
        <v>1272277</v>
      </c>
      <c r="L1287" s="51">
        <v>1272277</v>
      </c>
      <c r="M1287" s="49">
        <v>181</v>
      </c>
      <c r="N1287" s="57" t="s">
        <v>6092</v>
      </c>
      <c r="O1287" s="24" t="s">
        <v>6749</v>
      </c>
      <c r="P1287" s="24" t="s">
        <v>6113</v>
      </c>
      <c r="Q1287" s="24" t="s">
        <v>6118</v>
      </c>
    </row>
    <row r="1288" spans="2:17" x14ac:dyDescent="0.3">
      <c r="B1288" s="25" t="s">
        <v>6881</v>
      </c>
      <c r="C1288" s="26" t="s">
        <v>5115</v>
      </c>
      <c r="D1288" s="50">
        <v>80111600</v>
      </c>
      <c r="E1288" s="27" t="s">
        <v>5675</v>
      </c>
      <c r="F1288" s="27" t="s">
        <v>5675</v>
      </c>
      <c r="G1288" s="27" t="s">
        <v>5675</v>
      </c>
      <c r="H1288" s="27" t="s">
        <v>5675</v>
      </c>
      <c r="I1288" s="51">
        <v>4705000</v>
      </c>
      <c r="J1288" s="50">
        <v>2</v>
      </c>
      <c r="K1288" s="51">
        <v>11762500</v>
      </c>
      <c r="L1288" s="51">
        <v>11762500</v>
      </c>
      <c r="M1288" s="49">
        <v>465</v>
      </c>
      <c r="N1288" s="57" t="s">
        <v>6081</v>
      </c>
      <c r="O1288" s="24" t="s">
        <v>6749</v>
      </c>
      <c r="P1288" s="24" t="s">
        <v>6113</v>
      </c>
      <c r="Q1288" s="24" t="s">
        <v>6118</v>
      </c>
    </row>
    <row r="1289" spans="2:17" x14ac:dyDescent="0.3">
      <c r="B1289" s="25" t="s">
        <v>6882</v>
      </c>
      <c r="C1289" s="26" t="s">
        <v>5115</v>
      </c>
      <c r="D1289" s="50">
        <v>80111600</v>
      </c>
      <c r="E1289" s="27" t="s">
        <v>5675</v>
      </c>
      <c r="F1289" s="27" t="s">
        <v>5675</v>
      </c>
      <c r="G1289" s="27" t="s">
        <v>5675</v>
      </c>
      <c r="H1289" s="27" t="s">
        <v>5675</v>
      </c>
      <c r="I1289" s="51">
        <v>5880270</v>
      </c>
      <c r="J1289" s="50">
        <v>2</v>
      </c>
      <c r="K1289" s="51">
        <v>11760540</v>
      </c>
      <c r="L1289" s="51">
        <v>11760540</v>
      </c>
      <c r="M1289" s="49">
        <v>577</v>
      </c>
      <c r="N1289" s="57" t="s">
        <v>6307</v>
      </c>
      <c r="O1289" s="24" t="s">
        <v>6749</v>
      </c>
      <c r="P1289" s="24" t="s">
        <v>6113</v>
      </c>
      <c r="Q1289" s="24" t="s">
        <v>6118</v>
      </c>
    </row>
    <row r="1290" spans="2:17" x14ac:dyDescent="0.3">
      <c r="B1290" s="25" t="s">
        <v>6883</v>
      </c>
      <c r="C1290" s="26" t="s">
        <v>5115</v>
      </c>
      <c r="D1290" s="50">
        <v>80111600</v>
      </c>
      <c r="E1290" s="27" t="s">
        <v>5675</v>
      </c>
      <c r="F1290" s="27" t="s">
        <v>5675</v>
      </c>
      <c r="G1290" s="27" t="s">
        <v>5675</v>
      </c>
      <c r="H1290" s="27" t="s">
        <v>5675</v>
      </c>
      <c r="I1290" s="51">
        <v>1820000</v>
      </c>
      <c r="J1290" s="50">
        <v>2</v>
      </c>
      <c r="K1290" s="51">
        <v>3640000</v>
      </c>
      <c r="L1290" s="51">
        <v>3640000</v>
      </c>
      <c r="M1290" s="49">
        <v>586</v>
      </c>
      <c r="N1290" s="57" t="s">
        <v>6086</v>
      </c>
      <c r="O1290" s="24" t="s">
        <v>6749</v>
      </c>
      <c r="P1290" s="24" t="s">
        <v>6113</v>
      </c>
      <c r="Q1290" s="24" t="s">
        <v>6118</v>
      </c>
    </row>
    <row r="1291" spans="2:17" x14ac:dyDescent="0.3">
      <c r="B1291" s="25" t="s">
        <v>6884</v>
      </c>
      <c r="C1291" s="26" t="s">
        <v>5115</v>
      </c>
      <c r="D1291" s="50">
        <v>80111600</v>
      </c>
      <c r="E1291" s="27" t="s">
        <v>5675</v>
      </c>
      <c r="F1291" s="27" t="s">
        <v>5675</v>
      </c>
      <c r="G1291" s="27" t="s">
        <v>5675</v>
      </c>
      <c r="H1291" s="27" t="s">
        <v>5675</v>
      </c>
      <c r="I1291" s="51">
        <v>1817000</v>
      </c>
      <c r="J1291" s="50">
        <v>2</v>
      </c>
      <c r="K1291" s="51">
        <v>3634000</v>
      </c>
      <c r="L1291" s="51">
        <v>3634000</v>
      </c>
      <c r="M1291" s="49">
        <v>601</v>
      </c>
      <c r="N1291" s="57" t="s">
        <v>6085</v>
      </c>
      <c r="O1291" s="24" t="s">
        <v>6749</v>
      </c>
      <c r="P1291" s="24" t="s">
        <v>6113</v>
      </c>
      <c r="Q1291" s="24" t="s">
        <v>6118</v>
      </c>
    </row>
    <row r="1292" spans="2:17" x14ac:dyDescent="0.3">
      <c r="B1292" s="25" t="s">
        <v>6885</v>
      </c>
      <c r="C1292" s="26" t="s">
        <v>5115</v>
      </c>
      <c r="D1292" s="50">
        <v>80111601</v>
      </c>
      <c r="E1292" s="27" t="s">
        <v>5675</v>
      </c>
      <c r="F1292" s="27" t="s">
        <v>5675</v>
      </c>
      <c r="G1292" s="27" t="s">
        <v>5675</v>
      </c>
      <c r="H1292" s="27" t="s">
        <v>5675</v>
      </c>
      <c r="I1292" s="51">
        <v>1817000</v>
      </c>
      <c r="J1292" s="50">
        <v>1</v>
      </c>
      <c r="K1292" s="51">
        <v>2725500</v>
      </c>
      <c r="L1292" s="51">
        <v>2725500</v>
      </c>
      <c r="M1292" s="49">
        <v>675</v>
      </c>
      <c r="N1292" s="57" t="s">
        <v>6510</v>
      </c>
      <c r="O1292" s="24" t="s">
        <v>6749</v>
      </c>
      <c r="P1292" s="24" t="s">
        <v>6113</v>
      </c>
      <c r="Q1292" s="24" t="s">
        <v>6118</v>
      </c>
    </row>
  </sheetData>
  <mergeCells count="9">
    <mergeCell ref="B1:C3"/>
    <mergeCell ref="D1:P3"/>
    <mergeCell ref="O5:Q11"/>
    <mergeCell ref="C5:N5"/>
    <mergeCell ref="C6:N6"/>
    <mergeCell ref="C7:N7"/>
    <mergeCell ref="C8:N8"/>
    <mergeCell ref="C9:N9"/>
    <mergeCell ref="C10:N10"/>
  </mergeCells>
  <hyperlinks>
    <hyperlink ref="C8" r:id="rId1"/>
    <hyperlink ref="Q104" r:id="rId2"/>
    <hyperlink ref="Q1141:Q1158" r:id="rId3" display="lleons@cajaviviendapopular.gov.co"/>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53125" defaultRowHeight="14.5" x14ac:dyDescent="0.35"/>
  <cols>
    <col min="1" max="1" width="11.453125" style="4"/>
    <col min="2" max="2" width="4.26953125" style="4" customWidth="1"/>
    <col min="3" max="3" width="34.26953125" style="4" customWidth="1"/>
    <col min="4" max="4" width="6" style="4" customWidth="1"/>
    <col min="5" max="5" width="4.26953125" style="4" customWidth="1"/>
    <col min="6" max="6" width="34.26953125" style="4" customWidth="1"/>
    <col min="7" max="7" width="6" style="4" customWidth="1"/>
    <col min="8" max="8" width="4.26953125" style="38" customWidth="1"/>
    <col min="9" max="9" width="34.26953125" style="4" customWidth="1"/>
    <col min="10" max="16384" width="11.453125" style="4"/>
  </cols>
  <sheetData>
    <row r="1" spans="2:9" ht="15" thickBot="1" x14ac:dyDescent="0.4"/>
    <row r="2" spans="2:9" ht="15" thickBot="1" x14ac:dyDescent="0.4">
      <c r="B2" s="82" t="s">
        <v>5082</v>
      </c>
      <c r="C2" s="83"/>
      <c r="D2" s="39"/>
      <c r="E2" s="84" t="s">
        <v>5083</v>
      </c>
      <c r="F2" s="85"/>
      <c r="H2" s="84" t="s">
        <v>5101</v>
      </c>
      <c r="I2" s="85"/>
    </row>
    <row r="3" spans="2:9" ht="10.5" customHeight="1" thickBot="1" x14ac:dyDescent="0.4"/>
    <row r="4" spans="2:9" ht="35.25" customHeight="1" x14ac:dyDescent="0.35">
      <c r="B4" s="31">
        <v>1</v>
      </c>
      <c r="C4" s="35" t="s">
        <v>5065</v>
      </c>
      <c r="D4" s="34"/>
      <c r="E4" s="28">
        <v>1</v>
      </c>
      <c r="F4" s="35" t="s">
        <v>5104</v>
      </c>
      <c r="H4" s="31">
        <v>1</v>
      </c>
      <c r="I4" s="35" t="s">
        <v>5084</v>
      </c>
    </row>
    <row r="5" spans="2:9" ht="35.25" customHeight="1" x14ac:dyDescent="0.35">
      <c r="B5" s="32">
        <v>2</v>
      </c>
      <c r="C5" s="36" t="s">
        <v>5066</v>
      </c>
      <c r="D5" s="34"/>
      <c r="E5" s="29">
        <v>2</v>
      </c>
      <c r="F5" s="36" t="s">
        <v>4</v>
      </c>
      <c r="H5" s="32">
        <v>2</v>
      </c>
      <c r="I5" s="36" t="s">
        <v>5085</v>
      </c>
    </row>
    <row r="6" spans="2:9" ht="35.25" customHeight="1" x14ac:dyDescent="0.35">
      <c r="B6" s="32">
        <v>3</v>
      </c>
      <c r="C6" s="36" t="s">
        <v>5067</v>
      </c>
      <c r="D6" s="34"/>
      <c r="E6" s="29">
        <v>3</v>
      </c>
      <c r="F6" s="36" t="s">
        <v>2</v>
      </c>
      <c r="H6" s="32">
        <v>3</v>
      </c>
      <c r="I6" s="36" t="s">
        <v>5086</v>
      </c>
    </row>
    <row r="7" spans="2:9" ht="35.25" customHeight="1" x14ac:dyDescent="0.35">
      <c r="B7" s="32">
        <v>4</v>
      </c>
      <c r="C7" s="36" t="s">
        <v>5068</v>
      </c>
      <c r="D7" s="34"/>
      <c r="E7" s="29">
        <v>4</v>
      </c>
      <c r="F7" s="36" t="s">
        <v>5076</v>
      </c>
      <c r="H7" s="32">
        <v>4</v>
      </c>
      <c r="I7" s="36" t="s">
        <v>5087</v>
      </c>
    </row>
    <row r="8" spans="2:9" ht="45" customHeight="1" x14ac:dyDescent="0.35">
      <c r="B8" s="32">
        <v>5</v>
      </c>
      <c r="C8" s="36" t="s">
        <v>5069</v>
      </c>
      <c r="D8" s="34"/>
      <c r="E8" s="29">
        <v>5</v>
      </c>
      <c r="F8" s="36" t="s">
        <v>5064</v>
      </c>
      <c r="H8" s="32">
        <v>5</v>
      </c>
      <c r="I8" s="36" t="s">
        <v>5088</v>
      </c>
    </row>
    <row r="9" spans="2:9" ht="35.25" customHeight="1" x14ac:dyDescent="0.35">
      <c r="B9" s="32">
        <v>6</v>
      </c>
      <c r="C9" s="36" t="s">
        <v>5070</v>
      </c>
      <c r="D9" s="34"/>
      <c r="E9" s="29">
        <v>6</v>
      </c>
      <c r="F9" s="36" t="s">
        <v>5077</v>
      </c>
      <c r="H9" s="32">
        <v>6</v>
      </c>
      <c r="I9" s="36" t="s">
        <v>5089</v>
      </c>
    </row>
    <row r="10" spans="2:9" ht="54.75" customHeight="1" x14ac:dyDescent="0.35">
      <c r="B10" s="32">
        <v>7</v>
      </c>
      <c r="C10" s="36" t="s">
        <v>5071</v>
      </c>
      <c r="D10" s="34"/>
      <c r="E10" s="29">
        <v>7</v>
      </c>
      <c r="F10" s="36" t="s">
        <v>5</v>
      </c>
      <c r="H10" s="32">
        <v>7</v>
      </c>
      <c r="I10" s="36" t="s">
        <v>5090</v>
      </c>
    </row>
    <row r="11" spans="2:9" ht="47.25" customHeight="1" x14ac:dyDescent="0.35">
      <c r="B11" s="32">
        <v>8</v>
      </c>
      <c r="C11" s="36" t="s">
        <v>5072</v>
      </c>
      <c r="D11" s="34"/>
      <c r="E11" s="29">
        <v>8</v>
      </c>
      <c r="F11" s="36" t="s">
        <v>5061</v>
      </c>
      <c r="H11" s="32">
        <v>8</v>
      </c>
      <c r="I11" s="36" t="s">
        <v>5091</v>
      </c>
    </row>
    <row r="12" spans="2:9" ht="35.25" customHeight="1" x14ac:dyDescent="0.35">
      <c r="B12" s="32">
        <v>9</v>
      </c>
      <c r="C12" s="36" t="s">
        <v>5073</v>
      </c>
      <c r="D12" s="34"/>
      <c r="E12" s="29">
        <v>9</v>
      </c>
      <c r="F12" s="36" t="s">
        <v>5062</v>
      </c>
      <c r="H12" s="32">
        <v>9</v>
      </c>
      <c r="I12" s="36" t="s">
        <v>5092</v>
      </c>
    </row>
    <row r="13" spans="2:9" ht="35.25" customHeight="1" x14ac:dyDescent="0.35">
      <c r="B13" s="32">
        <v>10</v>
      </c>
      <c r="C13" s="36" t="s">
        <v>5074</v>
      </c>
      <c r="D13" s="34"/>
      <c r="E13" s="29">
        <v>10</v>
      </c>
      <c r="F13" s="36" t="s">
        <v>5063</v>
      </c>
      <c r="H13" s="32">
        <v>10</v>
      </c>
      <c r="I13" s="36" t="s">
        <v>5093</v>
      </c>
    </row>
    <row r="14" spans="2:9" ht="35.25" customHeight="1" x14ac:dyDescent="0.35">
      <c r="B14" s="32">
        <v>11</v>
      </c>
      <c r="C14" s="36" t="s">
        <v>5075</v>
      </c>
      <c r="D14" s="34"/>
      <c r="E14" s="29">
        <v>11</v>
      </c>
      <c r="F14" s="36" t="s">
        <v>5110</v>
      </c>
      <c r="H14" s="32">
        <v>11</v>
      </c>
      <c r="I14" s="36" t="s">
        <v>5094</v>
      </c>
    </row>
    <row r="15" spans="2:9" ht="35.25" customHeight="1" x14ac:dyDescent="0.35">
      <c r="B15" s="32">
        <v>15</v>
      </c>
      <c r="C15" s="36" t="s">
        <v>5078</v>
      </c>
      <c r="D15" s="34"/>
      <c r="E15" s="29">
        <v>12</v>
      </c>
      <c r="F15" s="36" t="s">
        <v>211</v>
      </c>
      <c r="H15" s="32">
        <v>12</v>
      </c>
      <c r="I15" s="36" t="s">
        <v>5095</v>
      </c>
    </row>
    <row r="16" spans="2:9" ht="35.25" customHeight="1" x14ac:dyDescent="0.35">
      <c r="B16" s="32">
        <v>16</v>
      </c>
      <c r="C16" s="36" t="s">
        <v>2</v>
      </c>
      <c r="D16" s="34"/>
      <c r="E16" s="29">
        <v>13</v>
      </c>
      <c r="F16" s="36" t="s">
        <v>5049</v>
      </c>
      <c r="H16" s="32">
        <v>13</v>
      </c>
      <c r="I16" s="36" t="s">
        <v>5096</v>
      </c>
    </row>
    <row r="17" spans="2:9" ht="35.25" customHeight="1" x14ac:dyDescent="0.35">
      <c r="B17" s="32">
        <v>12</v>
      </c>
      <c r="C17" s="36" t="s">
        <v>5076</v>
      </c>
      <c r="D17" s="34"/>
      <c r="E17" s="29">
        <v>14</v>
      </c>
      <c r="F17" s="36" t="s">
        <v>5050</v>
      </c>
      <c r="H17" s="32">
        <v>14</v>
      </c>
      <c r="I17" s="36" t="s">
        <v>5097</v>
      </c>
    </row>
    <row r="18" spans="2:9" ht="35.25" customHeight="1" x14ac:dyDescent="0.35">
      <c r="B18" s="32">
        <v>13</v>
      </c>
      <c r="C18" s="36" t="s">
        <v>5064</v>
      </c>
      <c r="D18" s="34"/>
      <c r="E18" s="29">
        <v>15</v>
      </c>
      <c r="F18" s="36" t="s">
        <v>5051</v>
      </c>
      <c r="H18" s="32">
        <v>15</v>
      </c>
      <c r="I18" s="36" t="s">
        <v>5098</v>
      </c>
    </row>
    <row r="19" spans="2:9" ht="35.25" customHeight="1" thickBot="1" x14ac:dyDescent="0.4">
      <c r="B19" s="32">
        <v>14</v>
      </c>
      <c r="C19" s="36" t="s">
        <v>5077</v>
      </c>
      <c r="D19" s="34"/>
      <c r="E19" s="30">
        <v>16</v>
      </c>
      <c r="F19" s="37" t="s">
        <v>5109</v>
      </c>
      <c r="H19" s="32">
        <v>16</v>
      </c>
      <c r="I19" s="36" t="s">
        <v>5099</v>
      </c>
    </row>
    <row r="20" spans="2:9" ht="35.25" customHeight="1" x14ac:dyDescent="0.35">
      <c r="B20" s="32">
        <v>17</v>
      </c>
      <c r="C20" s="36" t="s">
        <v>5079</v>
      </c>
      <c r="D20" s="34"/>
      <c r="H20" s="32">
        <v>17</v>
      </c>
      <c r="I20" s="36" t="s">
        <v>5100</v>
      </c>
    </row>
    <row r="21" spans="2:9" ht="35.25" customHeight="1" x14ac:dyDescent="0.35">
      <c r="B21" s="32">
        <v>18</v>
      </c>
      <c r="C21" s="36" t="s">
        <v>5061</v>
      </c>
      <c r="D21" s="34"/>
      <c r="H21" s="32">
        <v>18</v>
      </c>
      <c r="I21" s="36" t="s">
        <v>5102</v>
      </c>
    </row>
    <row r="22" spans="2:9" ht="66.75" customHeight="1" thickBot="1" x14ac:dyDescent="0.4">
      <c r="B22" s="32">
        <v>19</v>
      </c>
      <c r="C22" s="36" t="s">
        <v>5062</v>
      </c>
      <c r="D22" s="34"/>
      <c r="H22" s="33">
        <v>19</v>
      </c>
      <c r="I22" s="37" t="s">
        <v>5103</v>
      </c>
    </row>
    <row r="23" spans="2:9" ht="35.25" customHeight="1" x14ac:dyDescent="0.35">
      <c r="B23" s="32">
        <v>20</v>
      </c>
      <c r="C23" s="36" t="s">
        <v>5063</v>
      </c>
      <c r="D23" s="34"/>
    </row>
    <row r="24" spans="2:9" ht="35.25" customHeight="1" x14ac:dyDescent="0.35">
      <c r="B24" s="32">
        <v>21</v>
      </c>
      <c r="C24" s="36" t="s">
        <v>5080</v>
      </c>
      <c r="D24" s="34"/>
    </row>
    <row r="25" spans="2:9" ht="35.25" customHeight="1" x14ac:dyDescent="0.35">
      <c r="B25" s="32">
        <v>22</v>
      </c>
      <c r="C25" s="36" t="s">
        <v>5081</v>
      </c>
      <c r="D25" s="34"/>
    </row>
    <row r="26" spans="2:9" x14ac:dyDescent="0.35">
      <c r="B26" s="32">
        <v>23</v>
      </c>
      <c r="C26" s="36" t="s">
        <v>5105</v>
      </c>
    </row>
    <row r="27" spans="2:9" x14ac:dyDescent="0.35">
      <c r="B27" s="32">
        <v>24</v>
      </c>
      <c r="C27" s="36" t="s">
        <v>5106</v>
      </c>
    </row>
    <row r="28" spans="2:9" x14ac:dyDescent="0.35">
      <c r="B28" s="32">
        <v>25</v>
      </c>
      <c r="C28" s="36" t="s">
        <v>5107</v>
      </c>
    </row>
    <row r="29" spans="2:9" ht="15" thickBot="1" x14ac:dyDescent="0.4">
      <c r="B29" s="33">
        <v>26</v>
      </c>
      <c r="C29" s="37" t="s">
        <v>5108</v>
      </c>
    </row>
  </sheetData>
  <mergeCells count="3">
    <mergeCell ref="B2:C2"/>
    <mergeCell ref="E2:F2"/>
    <mergeCell ref="H2:I2"/>
  </mergeCells>
  <pageMargins left="0.25" right="0.25" top="0.75" bottom="0.75" header="0.3" footer="0.3"/>
  <pageSetup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4.5" x14ac:dyDescent="0.35"/>
  <cols>
    <col min="3" max="3" width="19.1796875" style="2" bestFit="1" customWidth="1"/>
    <col min="4" max="4" width="21.26953125" customWidth="1"/>
    <col min="8" max="8" width="19.1796875" style="2" bestFit="1" customWidth="1"/>
    <col min="11" max="11" width="14.1796875" bestFit="1" customWidth="1"/>
    <col min="13" max="13" width="17.453125" style="1" bestFit="1" customWidth="1"/>
    <col min="14" max="14" width="16" bestFit="1" customWidth="1"/>
    <col min="15" max="15" width="15.1796875" bestFit="1" customWidth="1"/>
    <col min="16" max="17" width="15.1796875" style="1" bestFit="1" customWidth="1"/>
  </cols>
  <sheetData>
    <row r="1" spans="1:17" ht="26" x14ac:dyDescent="0.6">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3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3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3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3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3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3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3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3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3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3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3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3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3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3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3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3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3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3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3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3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3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3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3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3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3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3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3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3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3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3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3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3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3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3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3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3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3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3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3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3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3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3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3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3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3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3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3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3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3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3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3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3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3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3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3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3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3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3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3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3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3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3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3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3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3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3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3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3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3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3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3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3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3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3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3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3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3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3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3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3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3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3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3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3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3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3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3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3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3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3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3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3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3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3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3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3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3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3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3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3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3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3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3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3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3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3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3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3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3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3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3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3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3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3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3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3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3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3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3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3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3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3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3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3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3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3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3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3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3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3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3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3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3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3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3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3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3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3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3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3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3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3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3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3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3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3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3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3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3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3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3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3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3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3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3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3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3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3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3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3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3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3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3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3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3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3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3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3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3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3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3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3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3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3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3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3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3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3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3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3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3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3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3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3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3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3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3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3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3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3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3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3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3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3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3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3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3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3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3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3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3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3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3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3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3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3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3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3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3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3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3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3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3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3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3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3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3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3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3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3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3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3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3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3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3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3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3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3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3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3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3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3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3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3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3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3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3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3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3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3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3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3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3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3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3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3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3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3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3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3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3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3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3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3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3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3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3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3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3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3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3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3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3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3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3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3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3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3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3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3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3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3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3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3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3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3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3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3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3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3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3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3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3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3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3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3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3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3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3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3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3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3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3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3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3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3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3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3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3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3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3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3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3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3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3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3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3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3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3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3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3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3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3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3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3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3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3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3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3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3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3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3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3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3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3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3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3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3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3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3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3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3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3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3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3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3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3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3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3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3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3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3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3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3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3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3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3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3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3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3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3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3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3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3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3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3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3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3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3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3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3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3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3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3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3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3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3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3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3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3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3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3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3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3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3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3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3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3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3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3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3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3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3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3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3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3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3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3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3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3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3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3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3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3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3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3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3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3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3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3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3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3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3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3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3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3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3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3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3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3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3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3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3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3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3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3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3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3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3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3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3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3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3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3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3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3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3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3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3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3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3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3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3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3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3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3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3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3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3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3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3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3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3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3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3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3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3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3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3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3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3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3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3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3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3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3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3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3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3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3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3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3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3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3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3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3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3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3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3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3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3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3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3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3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3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3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3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3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3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3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3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3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3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3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3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3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3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3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3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3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3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3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3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3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3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3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3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3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3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3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3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3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3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3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3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3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3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3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3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3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3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3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3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3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3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3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3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3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3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3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3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3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3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3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3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3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3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3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3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3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3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3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3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3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3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3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3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3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3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3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3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3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3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3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3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3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3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3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3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3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3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3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3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3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3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3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3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3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3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3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3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3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3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3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3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3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3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3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3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3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3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3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3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3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3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3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3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3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3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3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3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3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3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3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3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3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3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3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3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3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3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3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3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3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3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3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3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3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3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3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3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3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3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3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3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3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3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3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3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3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3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3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3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3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3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3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3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3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3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3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3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3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3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3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3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3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3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3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3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3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3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3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3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3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3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3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3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3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3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3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3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3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3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3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3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3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3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3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3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3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3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3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3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3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3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3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3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3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3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3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3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3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3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3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3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3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3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3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3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3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3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3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3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3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3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3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3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3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3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3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3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3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3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3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3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3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3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3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3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3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3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3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3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3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3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3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3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3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3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3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3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3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3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3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3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3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3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3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3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3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3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3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3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3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3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3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3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3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3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3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3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3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3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3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3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3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3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3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3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3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3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3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3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3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3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3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3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3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3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3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3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3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3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3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3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3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3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3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3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3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3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3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3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3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3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3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3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3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3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3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3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3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3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3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3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3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3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3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3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3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3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3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3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3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3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3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3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3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3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3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3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3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3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3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3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3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3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3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3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3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3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3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3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3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3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3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3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3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3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3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3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3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3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3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3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3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3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3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3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3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3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3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3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3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3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3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3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3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3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3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3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3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3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3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3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3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3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3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3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3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3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3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3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3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3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3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3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3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3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3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3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3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3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3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3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3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3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3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3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3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3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3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3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3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3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3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3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3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3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3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3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3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3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3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3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3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3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3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3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3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3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3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3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3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3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3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3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3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3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3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3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3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3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3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3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3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3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3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3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3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3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3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3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3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3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3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3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3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3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3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3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3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3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3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3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3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3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3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3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3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3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3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3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3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3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3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3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3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3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3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3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3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3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3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3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3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3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3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3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3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3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3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3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3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3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3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3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3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3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3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3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3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3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3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3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3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3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3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3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3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3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3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3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3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3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3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3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3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3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3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3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3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3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3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3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3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3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3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3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3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3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3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3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3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3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3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3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3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3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3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3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3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3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3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3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3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3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3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3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3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3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3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3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3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3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3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3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3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3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3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3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3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3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3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3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3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3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3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3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3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3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3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3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3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3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3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3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3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3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3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3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3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3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3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3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3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3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3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3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3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3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3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3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3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3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3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3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3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3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3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3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3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3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3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3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3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3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3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3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3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3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3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3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3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3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3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3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3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3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3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3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3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3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3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3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3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3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3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3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3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3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3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3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3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3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3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3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3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3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3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3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3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3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3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3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3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3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3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3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3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3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3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3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3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3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3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3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3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3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3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3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3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3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3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3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3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3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3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3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3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3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3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3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3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3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3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3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3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3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3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3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3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3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3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3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3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3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3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3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3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3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3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3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3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3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3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3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3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3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3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3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3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3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3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3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3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3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3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3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3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3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3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3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3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3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3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3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3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3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3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3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3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3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3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3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3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3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3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3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3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3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3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3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3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3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3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3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3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3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3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3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3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3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3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3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3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3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3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3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3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3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3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3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3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3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3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3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3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3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3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3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3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3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3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3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3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3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3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3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3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3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3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3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3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3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3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3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3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3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3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3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3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3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3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3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3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3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3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3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3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3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3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3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3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3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3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3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3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3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3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3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3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3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3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3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3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3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3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3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3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3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3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3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3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3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3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3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3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3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3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3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3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3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3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3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3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3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3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3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3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3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3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3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3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3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3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3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3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3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3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3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3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3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3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3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3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3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3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3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3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3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3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3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3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3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3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3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3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3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3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3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3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3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3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3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3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3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3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3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3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3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3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3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3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3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3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3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3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3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3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3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3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3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3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3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3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3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3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3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3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3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3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3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3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3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3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3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3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3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3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3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3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3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3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3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3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3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3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3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3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3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3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3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3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3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3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3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3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3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3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3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3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3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3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3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3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3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3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3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3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3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3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3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3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3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3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3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3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3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3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3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3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3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3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3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3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3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3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3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3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3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3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3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3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3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3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3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3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3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3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3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3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3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3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3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3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3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3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3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3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3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3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3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3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3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3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3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3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3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3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3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3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3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3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3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3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3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3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3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3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3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3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3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3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3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3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3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3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3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3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3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3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3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3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3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3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3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3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3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3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3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3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3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3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3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3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3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3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3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3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3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3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3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3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3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3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3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3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3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3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3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3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3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3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3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3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3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3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3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3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3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3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3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3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3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3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3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3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3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3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3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3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3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3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3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3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3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3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3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3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3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3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3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3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3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3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3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3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3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3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3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3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3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3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3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3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3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3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3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3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3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3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3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3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3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3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3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3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3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3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3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3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3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3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3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3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3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3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3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3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3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3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3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3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3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3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3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3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3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3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3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3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3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3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3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3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3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3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3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3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3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3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3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3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3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3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3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3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3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3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3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3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3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3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3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3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3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3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3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3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3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3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3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3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3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3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3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3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3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3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3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3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3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3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3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3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3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3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3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3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3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3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3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3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3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3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3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3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3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3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3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3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3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3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3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3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3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3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3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3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3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3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3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3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3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3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3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3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3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3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3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3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3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3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3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3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3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3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3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3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3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3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3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3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3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3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3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3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3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3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3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3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3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3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3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3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3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3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3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3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3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3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3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3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3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3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3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3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3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3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3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3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3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3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3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3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3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3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3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3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3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3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3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3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3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3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3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3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3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3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3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3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3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3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3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3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3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3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3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3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3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3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3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3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3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3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3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3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3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3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3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3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3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3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3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3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3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3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3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3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3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3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3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3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3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3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3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3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3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3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3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3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3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3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3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3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3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3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3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3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3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3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3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3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3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3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3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3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3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3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3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3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3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3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3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3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3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3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3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3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3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3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3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3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3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3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3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3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3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3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3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3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3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3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3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3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3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3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3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3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3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3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3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3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3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3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3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3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3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3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3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3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3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3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3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3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3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3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3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3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3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3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3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3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3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3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3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3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3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3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3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3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3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3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3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3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3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3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3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3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3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3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3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3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3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3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3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3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3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3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3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3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3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3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3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3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3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3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3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3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3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3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3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3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3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3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3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3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3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3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3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3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3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3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3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3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3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3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3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3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3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3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3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3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3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3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3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3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3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3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3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3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3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3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3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3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3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3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3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3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3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3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3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3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3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3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3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3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3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3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3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3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3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3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3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3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3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3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3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3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3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3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3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3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3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3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3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3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3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3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3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3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3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3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3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3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3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3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3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3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3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3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3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3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3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3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3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3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3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3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3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3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3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3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3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3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3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3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3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3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3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3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3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3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3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3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3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3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3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3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3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3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3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3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3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3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3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3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3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3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3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3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3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3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3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3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3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3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3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3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3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3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3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3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3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3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3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3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3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3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3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3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3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3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3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3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3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3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3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3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3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3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3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3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3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3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3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3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3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3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3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3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3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3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3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3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3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3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3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3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3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3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3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3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3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3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3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3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3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3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3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3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3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3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3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3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3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3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3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3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3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3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3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3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3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3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3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3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3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3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3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3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3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3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3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3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3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3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3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3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3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3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3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3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3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3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3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3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3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3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3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3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3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3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3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3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3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3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3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3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3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3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3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3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3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3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3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3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3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3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3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3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3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3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3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3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3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3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3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3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3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3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3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3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3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3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3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3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3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3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3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3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3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3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3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3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3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3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3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3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3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3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3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3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3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3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3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3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3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3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3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3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3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3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3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3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3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3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3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3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3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3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3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3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3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3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3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3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3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3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3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3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3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3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3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3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3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3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3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3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3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3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3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3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3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3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3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3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3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3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3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3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3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3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3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3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3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3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3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3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3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3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3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3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3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3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3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3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3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3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3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3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3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3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3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3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3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3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3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3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3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3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3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3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3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3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3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3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3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3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3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3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3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3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3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3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3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3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3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3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3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3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3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3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3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3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3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3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3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3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3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3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3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3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3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3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3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3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3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3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3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3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3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3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3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3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3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3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3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3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3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3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3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3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3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3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3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3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3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3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3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3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3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3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3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3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3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3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3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3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3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3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3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3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3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3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3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3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3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3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3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3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3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3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3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3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3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3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3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3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3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3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3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3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3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3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3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3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3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3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3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3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3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3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3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3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3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3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3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3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3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3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3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3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3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3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3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3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3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3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3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3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3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3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3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3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3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3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3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3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3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3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3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3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3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3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3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3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3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3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3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3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3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3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3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3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3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3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3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3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3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3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3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3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3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3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3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3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3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3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3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3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3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3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3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3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3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3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3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3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3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3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3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3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3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3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3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3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3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3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3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3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3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3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3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3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3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3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3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3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3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3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3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3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3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3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3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3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3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3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3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3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3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3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3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3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3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3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3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3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3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3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3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3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3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3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3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3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3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3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3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3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3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3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3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3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3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3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3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3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3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3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3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3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3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3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3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3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3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3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3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3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3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3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3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3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3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3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3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3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3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3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3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3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3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3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3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3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3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3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3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3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3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3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3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3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3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3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3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3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3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3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3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3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3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3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3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3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3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3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3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3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3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3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3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3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3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3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3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3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3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3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3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3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3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3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3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3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3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3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3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3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3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3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3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3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3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3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3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3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3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3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3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3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3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3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3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3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3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3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3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3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3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3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3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3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3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3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3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3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3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3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3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3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3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3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3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3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3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3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3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3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3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3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3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3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3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3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3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3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3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3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3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3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3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3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3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3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3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3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3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3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3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3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3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3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3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3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3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3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3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3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3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3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3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3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3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3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3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3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3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3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3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3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3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3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3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3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3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3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3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3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3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3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3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3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3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3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3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3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3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3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3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3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3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3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3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3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3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3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3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3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3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3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3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3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3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3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3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3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3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3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3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3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3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3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3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3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3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3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3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3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3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3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3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3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3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3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3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3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3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3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3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3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3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3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3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3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3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3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3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3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3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3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3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3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3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3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3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3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3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3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3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3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3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3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3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3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3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3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3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3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3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3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3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3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3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3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3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3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3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3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3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3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3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3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3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3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3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3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3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3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3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3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3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3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3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3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3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3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3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3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3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3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3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3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3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3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3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3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3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3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3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3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3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3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3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3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3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3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3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3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3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3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3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3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3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3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3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3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3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3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3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3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3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3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3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3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3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3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3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3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3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3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3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3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3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3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3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3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3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3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3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3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3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3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3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3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3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3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3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3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3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3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3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3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3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3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3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3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3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3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3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3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3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3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3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3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3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3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3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3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3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3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3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3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3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3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3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3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3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3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3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3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3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3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3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3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3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3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3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3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3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3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3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3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3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3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3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3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3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3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3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3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3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3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3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3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3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3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3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3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3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3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3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3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3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3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3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3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3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3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3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3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3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3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3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3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3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3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3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3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3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3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3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3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3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3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3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3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3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3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3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3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3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3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3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3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3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3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3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3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3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3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3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3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3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3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3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3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3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3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3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3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3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3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3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3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3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3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3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3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3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3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3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3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3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3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3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3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3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3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3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3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3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3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3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3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3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3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3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3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3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3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3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3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3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3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3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3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3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3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3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3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3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3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3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3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3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3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3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3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3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3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3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3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3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3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3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3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3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3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3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3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3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3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3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3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3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3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3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3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3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3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3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3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3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3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3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3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3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3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3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3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3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3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3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3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3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3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3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3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3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3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3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3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3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3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3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3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3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3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3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3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3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3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3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3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3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3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3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3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3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3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3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3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3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3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3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3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3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3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3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3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3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3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3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3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3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3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3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3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3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3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3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3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3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3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3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3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3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3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3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3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3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3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3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3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3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3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3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3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3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3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3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3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3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3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3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3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3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3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3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3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3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3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3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3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3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3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3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3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3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3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3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3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3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3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3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3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3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3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3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3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3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3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3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3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3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3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3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3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3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3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3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3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3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3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3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3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3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3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3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3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3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3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3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3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3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3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3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3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3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3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3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3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3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3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3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3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3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3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3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3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3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3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3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3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3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3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3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3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3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3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3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3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3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3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3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3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3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3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3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3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3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3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3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3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3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3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3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3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3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3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3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3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3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3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3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3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3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3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3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4.5" x14ac:dyDescent="0.35"/>
  <cols>
    <col min="1" max="1" width="15.26953125" customWidth="1"/>
    <col min="3" max="3" width="14.7265625" style="2" customWidth="1"/>
    <col min="5" max="5" width="15.1796875" bestFit="1" customWidth="1"/>
    <col min="6" max="6" width="19.26953125" customWidth="1"/>
    <col min="7" max="7" width="16.453125" customWidth="1"/>
    <col min="9" max="9" width="15.1796875" bestFit="1" customWidth="1"/>
  </cols>
  <sheetData>
    <row r="1" spans="1:9" ht="28.5" x14ac:dyDescent="0.65">
      <c r="A1" s="7">
        <v>1</v>
      </c>
      <c r="B1" s="7">
        <v>2</v>
      </c>
      <c r="C1" s="17">
        <v>3</v>
      </c>
      <c r="D1" s="7">
        <v>4</v>
      </c>
      <c r="E1" s="7">
        <v>5</v>
      </c>
      <c r="F1" s="7">
        <v>6</v>
      </c>
      <c r="G1" s="7">
        <v>7</v>
      </c>
      <c r="H1" s="7">
        <v>8</v>
      </c>
    </row>
    <row r="2" spans="1:9" x14ac:dyDescent="0.35">
      <c r="E2" s="1">
        <f>SUBTOTAL(9,E4:E963)</f>
        <v>36134814574</v>
      </c>
      <c r="F2" s="1">
        <f>SUBTOTAL(9,F4:F963)</f>
        <v>758272540</v>
      </c>
      <c r="G2" s="1">
        <f>SUBTOTAL(9,G4:G963)</f>
        <v>35376542034</v>
      </c>
      <c r="I2" s="3"/>
    </row>
    <row r="3" spans="1:9" ht="18.5" x14ac:dyDescent="0.45">
      <c r="A3" s="5" t="s">
        <v>6</v>
      </c>
      <c r="B3" s="5" t="s">
        <v>156</v>
      </c>
      <c r="C3" s="16" t="s">
        <v>256</v>
      </c>
      <c r="D3" s="5" t="s">
        <v>3</v>
      </c>
      <c r="E3" s="6" t="s">
        <v>255</v>
      </c>
      <c r="F3" s="6" t="s">
        <v>162</v>
      </c>
      <c r="G3" s="6" t="s">
        <v>257</v>
      </c>
      <c r="H3" s="5" t="s">
        <v>157</v>
      </c>
    </row>
    <row r="4" spans="1:9" x14ac:dyDescent="0.35">
      <c r="A4" t="s">
        <v>57</v>
      </c>
      <c r="B4">
        <v>84</v>
      </c>
      <c r="C4" s="2">
        <v>43473</v>
      </c>
      <c r="D4" t="s">
        <v>193</v>
      </c>
      <c r="E4" s="1">
        <v>65920000</v>
      </c>
      <c r="F4" s="1">
        <v>0</v>
      </c>
      <c r="G4" s="1">
        <v>65920000</v>
      </c>
      <c r="H4" t="s">
        <v>158</v>
      </c>
    </row>
    <row r="5" spans="1:9" x14ac:dyDescent="0.35">
      <c r="A5" t="s">
        <v>71</v>
      </c>
      <c r="B5">
        <v>115</v>
      </c>
      <c r="C5" s="2">
        <v>43473</v>
      </c>
      <c r="D5" t="s">
        <v>225</v>
      </c>
      <c r="E5" s="1">
        <v>40293600</v>
      </c>
      <c r="F5" s="1">
        <v>123600</v>
      </c>
      <c r="G5" s="1">
        <v>40170000</v>
      </c>
      <c r="H5" t="s">
        <v>158</v>
      </c>
    </row>
    <row r="6" spans="1:9" x14ac:dyDescent="0.35">
      <c r="A6" t="s">
        <v>70</v>
      </c>
      <c r="B6">
        <v>116</v>
      </c>
      <c r="C6" s="2">
        <v>43473</v>
      </c>
      <c r="D6" t="s">
        <v>226</v>
      </c>
      <c r="E6" s="1">
        <v>49440000</v>
      </c>
      <c r="F6" s="1">
        <v>0</v>
      </c>
      <c r="G6" s="1">
        <v>49440000</v>
      </c>
      <c r="H6" t="s">
        <v>158</v>
      </c>
    </row>
    <row r="7" spans="1:9" x14ac:dyDescent="0.35">
      <c r="A7" t="s">
        <v>69</v>
      </c>
      <c r="B7">
        <v>117</v>
      </c>
      <c r="C7" s="2">
        <v>43473</v>
      </c>
      <c r="D7" t="s">
        <v>227</v>
      </c>
      <c r="E7" s="1">
        <v>57922050</v>
      </c>
      <c r="F7" s="1">
        <v>0</v>
      </c>
      <c r="G7" s="1">
        <v>57922050</v>
      </c>
      <c r="H7" t="s">
        <v>158</v>
      </c>
    </row>
    <row r="8" spans="1:9" x14ac:dyDescent="0.35">
      <c r="A8" t="s">
        <v>67</v>
      </c>
      <c r="B8">
        <v>118</v>
      </c>
      <c r="C8" s="2">
        <v>43473</v>
      </c>
      <c r="D8" t="s">
        <v>228</v>
      </c>
      <c r="E8" s="1">
        <v>36256000</v>
      </c>
      <c r="F8" s="1">
        <v>0</v>
      </c>
      <c r="G8" s="1">
        <v>36256000</v>
      </c>
      <c r="H8" t="s">
        <v>158</v>
      </c>
    </row>
    <row r="9" spans="1:9" x14ac:dyDescent="0.35">
      <c r="A9" t="s">
        <v>65</v>
      </c>
      <c r="B9">
        <v>119</v>
      </c>
      <c r="C9" s="2">
        <v>43473</v>
      </c>
      <c r="D9" t="s">
        <v>229</v>
      </c>
      <c r="E9" s="1">
        <v>42024000</v>
      </c>
      <c r="F9" s="1">
        <v>0</v>
      </c>
      <c r="G9" s="1">
        <v>42024000</v>
      </c>
      <c r="H9" t="s">
        <v>158</v>
      </c>
    </row>
    <row r="10" spans="1:9" x14ac:dyDescent="0.35">
      <c r="A10" t="s">
        <v>20</v>
      </c>
      <c r="B10">
        <v>120</v>
      </c>
      <c r="C10" s="2">
        <v>43473</v>
      </c>
      <c r="D10" t="s">
        <v>14</v>
      </c>
      <c r="E10" s="1">
        <v>32960000</v>
      </c>
      <c r="F10" s="1">
        <v>0</v>
      </c>
      <c r="G10" s="1">
        <v>32960000</v>
      </c>
      <c r="H10" t="s">
        <v>158</v>
      </c>
    </row>
    <row r="11" spans="1:9" x14ac:dyDescent="0.35">
      <c r="A11" t="s">
        <v>48</v>
      </c>
      <c r="B11">
        <v>121</v>
      </c>
      <c r="C11" s="2">
        <v>43473</v>
      </c>
      <c r="D11" t="s">
        <v>14</v>
      </c>
      <c r="E11" s="1">
        <v>28428000</v>
      </c>
      <c r="F11" s="1">
        <v>0</v>
      </c>
      <c r="G11" s="1">
        <v>28428000</v>
      </c>
      <c r="H11" t="s">
        <v>158</v>
      </c>
    </row>
    <row r="12" spans="1:9" x14ac:dyDescent="0.35">
      <c r="A12" t="s">
        <v>44</v>
      </c>
      <c r="B12">
        <v>122</v>
      </c>
      <c r="C12" s="2">
        <v>43473</v>
      </c>
      <c r="D12" t="s">
        <v>210</v>
      </c>
      <c r="E12" s="1">
        <v>12360000</v>
      </c>
      <c r="F12" s="1">
        <v>0</v>
      </c>
      <c r="G12" s="1">
        <v>12360000</v>
      </c>
      <c r="H12" t="s">
        <v>158</v>
      </c>
    </row>
    <row r="13" spans="1:9" x14ac:dyDescent="0.35">
      <c r="A13" t="s">
        <v>43</v>
      </c>
      <c r="B13">
        <v>123</v>
      </c>
      <c r="C13" s="2">
        <v>43473</v>
      </c>
      <c r="D13" t="s">
        <v>230</v>
      </c>
      <c r="E13" s="1">
        <v>57680000</v>
      </c>
      <c r="F13" s="1">
        <v>48066667</v>
      </c>
      <c r="G13" s="1">
        <v>9613333</v>
      </c>
      <c r="H13" t="s">
        <v>158</v>
      </c>
    </row>
    <row r="14" spans="1:9" x14ac:dyDescent="0.35">
      <c r="A14" t="s">
        <v>45</v>
      </c>
      <c r="B14">
        <v>124</v>
      </c>
      <c r="C14" s="2">
        <v>43473</v>
      </c>
      <c r="D14" t="s">
        <v>231</v>
      </c>
      <c r="E14" s="1">
        <v>94760000</v>
      </c>
      <c r="F14" s="1">
        <v>0</v>
      </c>
      <c r="G14" s="1">
        <v>94760000</v>
      </c>
      <c r="H14" t="s">
        <v>158</v>
      </c>
    </row>
    <row r="15" spans="1:9" x14ac:dyDescent="0.35">
      <c r="A15" t="s">
        <v>22</v>
      </c>
      <c r="B15">
        <v>125</v>
      </c>
      <c r="C15" s="2">
        <v>43473</v>
      </c>
      <c r="D15" t="s">
        <v>232</v>
      </c>
      <c r="E15" s="1">
        <v>14008000</v>
      </c>
      <c r="F15" s="1">
        <v>0</v>
      </c>
      <c r="G15" s="1">
        <v>14008000</v>
      </c>
      <c r="H15" t="s">
        <v>158</v>
      </c>
    </row>
    <row r="16" spans="1:9" x14ac:dyDescent="0.35">
      <c r="A16" t="s">
        <v>42</v>
      </c>
      <c r="B16">
        <v>126</v>
      </c>
      <c r="C16" s="2">
        <v>43473</v>
      </c>
      <c r="D16" t="s">
        <v>49</v>
      </c>
      <c r="E16" s="1">
        <v>45320000</v>
      </c>
      <c r="F16" s="1">
        <v>11330000</v>
      </c>
      <c r="G16" s="1">
        <v>33990000</v>
      </c>
      <c r="H16" t="s">
        <v>158</v>
      </c>
    </row>
    <row r="17" spans="1:8" x14ac:dyDescent="0.35">
      <c r="A17" t="s">
        <v>50</v>
      </c>
      <c r="B17">
        <v>127</v>
      </c>
      <c r="C17" s="2">
        <v>43473</v>
      </c>
      <c r="D17" t="s">
        <v>15</v>
      </c>
      <c r="E17" s="1">
        <v>27192000</v>
      </c>
      <c r="F17" s="1">
        <v>0</v>
      </c>
      <c r="G17" s="1">
        <v>27192000</v>
      </c>
      <c r="H17" t="s">
        <v>158</v>
      </c>
    </row>
    <row r="18" spans="1:8" x14ac:dyDescent="0.35">
      <c r="A18" t="s">
        <v>23</v>
      </c>
      <c r="B18">
        <v>128</v>
      </c>
      <c r="C18" s="2">
        <v>43473</v>
      </c>
      <c r="D18" t="s">
        <v>14</v>
      </c>
      <c r="E18" s="1">
        <v>42024000</v>
      </c>
      <c r="F18" s="1">
        <v>0</v>
      </c>
      <c r="G18" s="1">
        <v>42024000</v>
      </c>
      <c r="H18" t="s">
        <v>158</v>
      </c>
    </row>
    <row r="19" spans="1:8" x14ac:dyDescent="0.35">
      <c r="A19" t="s">
        <v>40</v>
      </c>
      <c r="B19">
        <v>129</v>
      </c>
      <c r="C19" s="2">
        <v>43473</v>
      </c>
      <c r="D19" t="s">
        <v>101</v>
      </c>
      <c r="E19" s="1">
        <v>42024000</v>
      </c>
      <c r="F19" s="1">
        <v>0</v>
      </c>
      <c r="G19" s="1">
        <v>42024000</v>
      </c>
      <c r="H19" t="s">
        <v>158</v>
      </c>
    </row>
    <row r="20" spans="1:8" x14ac:dyDescent="0.35">
      <c r="A20" t="s">
        <v>39</v>
      </c>
      <c r="B20">
        <v>130</v>
      </c>
      <c r="C20" s="2">
        <v>43473</v>
      </c>
      <c r="D20" t="s">
        <v>14</v>
      </c>
      <c r="E20" s="1">
        <v>32960000</v>
      </c>
      <c r="F20" s="1">
        <v>0</v>
      </c>
      <c r="G20" s="1">
        <v>32960000</v>
      </c>
      <c r="H20" t="s">
        <v>158</v>
      </c>
    </row>
    <row r="21" spans="1:8" x14ac:dyDescent="0.35">
      <c r="A21" t="s">
        <v>21</v>
      </c>
      <c r="B21">
        <v>131</v>
      </c>
      <c r="C21" s="2">
        <v>43473</v>
      </c>
      <c r="D21" t="s">
        <v>233</v>
      </c>
      <c r="E21" s="1">
        <v>14008000</v>
      </c>
      <c r="F21" s="1">
        <v>11673333</v>
      </c>
      <c r="G21" s="1">
        <v>2334667</v>
      </c>
      <c r="H21" t="s">
        <v>158</v>
      </c>
    </row>
    <row r="22" spans="1:8" x14ac:dyDescent="0.35">
      <c r="A22" t="s">
        <v>38</v>
      </c>
      <c r="B22">
        <v>132</v>
      </c>
      <c r="C22" s="2">
        <v>43473</v>
      </c>
      <c r="D22" t="s">
        <v>14</v>
      </c>
      <c r="E22" s="1">
        <v>27192000</v>
      </c>
      <c r="F22" s="1">
        <v>6798000</v>
      </c>
      <c r="G22" s="1">
        <v>20394000</v>
      </c>
      <c r="H22" t="s">
        <v>158</v>
      </c>
    </row>
    <row r="23" spans="1:8" x14ac:dyDescent="0.35">
      <c r="A23" t="s">
        <v>51</v>
      </c>
      <c r="B23">
        <v>133</v>
      </c>
      <c r="C23" s="2">
        <v>43473</v>
      </c>
      <c r="D23" t="s">
        <v>11</v>
      </c>
      <c r="E23" s="1">
        <v>45320000</v>
      </c>
      <c r="F23" s="1">
        <v>0</v>
      </c>
      <c r="G23" s="1">
        <v>45320000</v>
      </c>
      <c r="H23" t="s">
        <v>158</v>
      </c>
    </row>
    <row r="24" spans="1:8" x14ac:dyDescent="0.35">
      <c r="A24" t="s">
        <v>25</v>
      </c>
      <c r="B24">
        <v>134</v>
      </c>
      <c r="C24" s="2">
        <v>43473</v>
      </c>
      <c r="D24" t="s">
        <v>13</v>
      </c>
      <c r="E24" s="1">
        <v>24308000</v>
      </c>
      <c r="F24" s="1">
        <v>0</v>
      </c>
      <c r="G24" s="1">
        <v>24308000</v>
      </c>
      <c r="H24" t="s">
        <v>158</v>
      </c>
    </row>
    <row r="25" spans="1:8" x14ac:dyDescent="0.35">
      <c r="A25" t="s">
        <v>52</v>
      </c>
      <c r="B25">
        <v>135</v>
      </c>
      <c r="C25" s="2">
        <v>43473</v>
      </c>
      <c r="D25" t="s">
        <v>11</v>
      </c>
      <c r="E25" s="1">
        <v>94760000</v>
      </c>
      <c r="F25" s="1">
        <v>0</v>
      </c>
      <c r="G25" s="1">
        <v>94760000</v>
      </c>
      <c r="H25" t="s">
        <v>158</v>
      </c>
    </row>
    <row r="26" spans="1:8" x14ac:dyDescent="0.35">
      <c r="A26" t="s">
        <v>26</v>
      </c>
      <c r="B26">
        <v>136</v>
      </c>
      <c r="C26" s="2">
        <v>43473</v>
      </c>
      <c r="D26" t="s">
        <v>234</v>
      </c>
      <c r="E26" s="1">
        <v>40293600</v>
      </c>
      <c r="F26" s="1">
        <v>0</v>
      </c>
      <c r="G26" s="1">
        <v>40293600</v>
      </c>
      <c r="H26" t="s">
        <v>158</v>
      </c>
    </row>
    <row r="27" spans="1:8" x14ac:dyDescent="0.35">
      <c r="A27" t="s">
        <v>27</v>
      </c>
      <c r="B27">
        <v>137</v>
      </c>
      <c r="C27" s="2">
        <v>43473</v>
      </c>
      <c r="D27" t="s">
        <v>17</v>
      </c>
      <c r="E27" s="1">
        <v>32960000</v>
      </c>
      <c r="F27" s="1">
        <v>0</v>
      </c>
      <c r="G27" s="1">
        <v>32960000</v>
      </c>
      <c r="H27" t="s">
        <v>158</v>
      </c>
    </row>
    <row r="28" spans="1:8" x14ac:dyDescent="0.35">
      <c r="A28" t="s">
        <v>29</v>
      </c>
      <c r="B28">
        <v>138</v>
      </c>
      <c r="C28" s="2">
        <v>43473</v>
      </c>
      <c r="D28" t="s">
        <v>190</v>
      </c>
      <c r="E28" s="1">
        <v>65920000</v>
      </c>
      <c r="F28" s="1">
        <v>0</v>
      </c>
      <c r="G28" s="1">
        <v>65920000</v>
      </c>
      <c r="H28" t="s">
        <v>158</v>
      </c>
    </row>
    <row r="29" spans="1:8" x14ac:dyDescent="0.35">
      <c r="A29" t="s">
        <v>30</v>
      </c>
      <c r="B29">
        <v>139</v>
      </c>
      <c r="C29" s="2">
        <v>43473</v>
      </c>
      <c r="D29" t="s">
        <v>10</v>
      </c>
      <c r="E29" s="1">
        <v>14008000</v>
      </c>
      <c r="F29" s="1">
        <v>0</v>
      </c>
      <c r="G29" s="1">
        <v>14008000</v>
      </c>
      <c r="H29" t="s">
        <v>158</v>
      </c>
    </row>
    <row r="30" spans="1:8" x14ac:dyDescent="0.35">
      <c r="A30" t="s">
        <v>31</v>
      </c>
      <c r="B30">
        <v>140</v>
      </c>
      <c r="C30" s="2">
        <v>43473</v>
      </c>
      <c r="D30" t="s">
        <v>13</v>
      </c>
      <c r="E30" s="1">
        <v>19776000</v>
      </c>
      <c r="F30" s="1">
        <v>14914400</v>
      </c>
      <c r="G30" s="1">
        <v>4861600</v>
      </c>
      <c r="H30" t="s">
        <v>158</v>
      </c>
    </row>
    <row r="31" spans="1:8" x14ac:dyDescent="0.35">
      <c r="A31" t="s">
        <v>32</v>
      </c>
      <c r="B31">
        <v>141</v>
      </c>
      <c r="C31" s="2">
        <v>43473</v>
      </c>
      <c r="D31" t="s">
        <v>14</v>
      </c>
      <c r="E31" s="1">
        <v>28428000</v>
      </c>
      <c r="F31" s="1">
        <v>0</v>
      </c>
      <c r="G31" s="1">
        <v>28428000</v>
      </c>
      <c r="H31" t="s">
        <v>158</v>
      </c>
    </row>
    <row r="32" spans="1:8" x14ac:dyDescent="0.35">
      <c r="A32" t="s">
        <v>33</v>
      </c>
      <c r="B32">
        <v>142</v>
      </c>
      <c r="C32" s="2">
        <v>43473</v>
      </c>
      <c r="D32" t="s">
        <v>18</v>
      </c>
      <c r="E32" s="1">
        <v>28428000</v>
      </c>
      <c r="F32" s="1">
        <v>0</v>
      </c>
      <c r="G32" s="1">
        <v>28428000</v>
      </c>
      <c r="H32" t="s">
        <v>158</v>
      </c>
    </row>
    <row r="33" spans="1:8" x14ac:dyDescent="0.35">
      <c r="A33" t="s">
        <v>34</v>
      </c>
      <c r="B33">
        <v>143</v>
      </c>
      <c r="C33" s="2">
        <v>43473</v>
      </c>
      <c r="D33" t="s">
        <v>14</v>
      </c>
      <c r="E33" s="1">
        <v>32960000</v>
      </c>
      <c r="F33" s="1">
        <v>0</v>
      </c>
      <c r="G33" s="1">
        <v>32960000</v>
      </c>
      <c r="H33" t="s">
        <v>158</v>
      </c>
    </row>
    <row r="34" spans="1:8" x14ac:dyDescent="0.35">
      <c r="A34" t="s">
        <v>35</v>
      </c>
      <c r="B34">
        <v>144</v>
      </c>
      <c r="C34" s="2">
        <v>43473</v>
      </c>
      <c r="D34" t="s">
        <v>235</v>
      </c>
      <c r="E34" s="1">
        <v>27192000</v>
      </c>
      <c r="F34" s="1">
        <v>0</v>
      </c>
      <c r="G34" s="1">
        <v>27192000</v>
      </c>
      <c r="H34" t="s">
        <v>158</v>
      </c>
    </row>
    <row r="35" spans="1:8" x14ac:dyDescent="0.35">
      <c r="A35" t="s">
        <v>37</v>
      </c>
      <c r="B35">
        <v>145</v>
      </c>
      <c r="C35" s="2">
        <v>43473</v>
      </c>
      <c r="D35" t="s">
        <v>236</v>
      </c>
      <c r="E35" s="1">
        <v>24308000</v>
      </c>
      <c r="F35" s="1">
        <v>0</v>
      </c>
      <c r="G35" s="1">
        <v>24308000</v>
      </c>
      <c r="H35" t="s">
        <v>158</v>
      </c>
    </row>
    <row r="36" spans="1:8" x14ac:dyDescent="0.35">
      <c r="A36" t="s">
        <v>53</v>
      </c>
      <c r="B36">
        <v>146</v>
      </c>
      <c r="C36" s="2">
        <v>43474</v>
      </c>
      <c r="D36" t="s">
        <v>126</v>
      </c>
      <c r="E36" s="1">
        <v>26615200</v>
      </c>
      <c r="F36" s="1">
        <v>0</v>
      </c>
      <c r="G36" s="1">
        <v>26615200</v>
      </c>
      <c r="H36" t="s">
        <v>158</v>
      </c>
    </row>
    <row r="37" spans="1:8" x14ac:dyDescent="0.35">
      <c r="A37" t="s">
        <v>55</v>
      </c>
      <c r="B37">
        <v>147</v>
      </c>
      <c r="C37" s="2">
        <v>43474</v>
      </c>
      <c r="D37" t="s">
        <v>192</v>
      </c>
      <c r="E37" s="1">
        <v>40293600</v>
      </c>
      <c r="F37" s="1">
        <v>0</v>
      </c>
      <c r="G37" s="1">
        <v>40293600</v>
      </c>
      <c r="H37" t="s">
        <v>158</v>
      </c>
    </row>
    <row r="38" spans="1:8" x14ac:dyDescent="0.35">
      <c r="A38" t="s">
        <v>56</v>
      </c>
      <c r="B38">
        <v>148</v>
      </c>
      <c r="C38" s="2">
        <v>43474</v>
      </c>
      <c r="D38" t="s">
        <v>190</v>
      </c>
      <c r="E38" s="1">
        <v>57680000</v>
      </c>
      <c r="F38" s="1">
        <v>0</v>
      </c>
      <c r="G38" s="1">
        <v>57680000</v>
      </c>
      <c r="H38" t="s">
        <v>158</v>
      </c>
    </row>
    <row r="39" spans="1:8" x14ac:dyDescent="0.35">
      <c r="A39" t="s">
        <v>72</v>
      </c>
      <c r="B39">
        <v>149</v>
      </c>
      <c r="C39" s="2">
        <v>43474</v>
      </c>
      <c r="D39" t="s">
        <v>47</v>
      </c>
      <c r="E39" s="1">
        <v>27192000</v>
      </c>
      <c r="F39" s="1">
        <v>0</v>
      </c>
      <c r="G39" s="1">
        <v>27192000</v>
      </c>
      <c r="H39" t="s">
        <v>158</v>
      </c>
    </row>
    <row r="40" spans="1:8" x14ac:dyDescent="0.35">
      <c r="A40" t="s">
        <v>58</v>
      </c>
      <c r="B40">
        <v>150</v>
      </c>
      <c r="C40" s="2">
        <v>43474</v>
      </c>
      <c r="D40" t="s">
        <v>191</v>
      </c>
      <c r="E40" s="1">
        <v>32960000</v>
      </c>
      <c r="F40" s="1">
        <v>0</v>
      </c>
      <c r="G40" s="1">
        <v>32960000</v>
      </c>
      <c r="H40" t="s">
        <v>158</v>
      </c>
    </row>
    <row r="41" spans="1:8" x14ac:dyDescent="0.35">
      <c r="A41" t="s">
        <v>59</v>
      </c>
      <c r="B41">
        <v>151</v>
      </c>
      <c r="C41" s="2">
        <v>43474</v>
      </c>
      <c r="D41" t="s">
        <v>14</v>
      </c>
      <c r="E41" s="1">
        <v>42024000</v>
      </c>
      <c r="F41" s="1">
        <v>0</v>
      </c>
      <c r="G41" s="1">
        <v>42024000</v>
      </c>
      <c r="H41" t="s">
        <v>158</v>
      </c>
    </row>
    <row r="42" spans="1:8" x14ac:dyDescent="0.35">
      <c r="A42" t="s">
        <v>60</v>
      </c>
      <c r="B42">
        <v>152</v>
      </c>
      <c r="C42" s="2">
        <v>43474</v>
      </c>
      <c r="D42" t="s">
        <v>12</v>
      </c>
      <c r="E42" s="1">
        <v>26615200</v>
      </c>
      <c r="F42" s="1">
        <v>0</v>
      </c>
      <c r="G42" s="1">
        <v>26615200</v>
      </c>
      <c r="H42" t="s">
        <v>158</v>
      </c>
    </row>
    <row r="43" spans="1:8" x14ac:dyDescent="0.35">
      <c r="A43" t="s">
        <v>61</v>
      </c>
      <c r="B43">
        <v>153</v>
      </c>
      <c r="C43" s="2">
        <v>43474</v>
      </c>
      <c r="D43" t="s">
        <v>14</v>
      </c>
      <c r="E43" s="1">
        <v>32960000</v>
      </c>
      <c r="F43" s="1">
        <v>0</v>
      </c>
      <c r="G43" s="1">
        <v>32960000</v>
      </c>
      <c r="H43" t="s">
        <v>158</v>
      </c>
    </row>
    <row r="44" spans="1:8" x14ac:dyDescent="0.35">
      <c r="A44" t="s">
        <v>62</v>
      </c>
      <c r="B44">
        <v>154</v>
      </c>
      <c r="C44" s="2">
        <v>43474</v>
      </c>
      <c r="D44" t="s">
        <v>82</v>
      </c>
      <c r="E44" s="1">
        <v>32960000</v>
      </c>
      <c r="F44" s="1">
        <v>0</v>
      </c>
      <c r="G44" s="1">
        <v>32960000</v>
      </c>
      <c r="H44" t="s">
        <v>158</v>
      </c>
    </row>
    <row r="45" spans="1:8" x14ac:dyDescent="0.35">
      <c r="A45" t="s">
        <v>63</v>
      </c>
      <c r="B45">
        <v>155</v>
      </c>
      <c r="C45" s="2">
        <v>43474</v>
      </c>
      <c r="D45" t="s">
        <v>237</v>
      </c>
      <c r="E45" s="1">
        <v>49440000</v>
      </c>
      <c r="F45" s="1">
        <v>0</v>
      </c>
      <c r="G45" s="1">
        <v>49440000</v>
      </c>
      <c r="H45" t="s">
        <v>158</v>
      </c>
    </row>
    <row r="46" spans="1:8" x14ac:dyDescent="0.35">
      <c r="A46" t="s">
        <v>73</v>
      </c>
      <c r="B46">
        <v>224</v>
      </c>
      <c r="C46" s="2">
        <v>43475</v>
      </c>
      <c r="D46" t="s">
        <v>108</v>
      </c>
      <c r="E46" s="1">
        <v>65920000</v>
      </c>
      <c r="F46" s="1">
        <v>0</v>
      </c>
      <c r="G46" s="1">
        <v>65920000</v>
      </c>
      <c r="H46" t="s">
        <v>158</v>
      </c>
    </row>
    <row r="47" spans="1:8" s="4" customFormat="1" x14ac:dyDescent="0.35">
      <c r="A47" s="4" t="s">
        <v>74</v>
      </c>
      <c r="B47" s="4">
        <v>225</v>
      </c>
      <c r="C47" s="8">
        <v>43475</v>
      </c>
      <c r="D47" s="4" t="s">
        <v>11</v>
      </c>
      <c r="E47" s="1">
        <v>28428000</v>
      </c>
      <c r="F47" s="1">
        <v>0</v>
      </c>
      <c r="G47" s="1">
        <v>28428000</v>
      </c>
      <c r="H47" t="s">
        <v>158</v>
      </c>
    </row>
    <row r="48" spans="1:8" x14ac:dyDescent="0.35">
      <c r="A48" t="s">
        <v>76</v>
      </c>
      <c r="B48">
        <v>226</v>
      </c>
      <c r="C48" s="2">
        <v>43475</v>
      </c>
      <c r="D48" t="s">
        <v>190</v>
      </c>
      <c r="E48" s="1">
        <v>45320000</v>
      </c>
      <c r="F48" s="1">
        <v>0</v>
      </c>
      <c r="G48" s="1">
        <v>45320000</v>
      </c>
      <c r="H48" t="s">
        <v>158</v>
      </c>
    </row>
    <row r="49" spans="1:8" x14ac:dyDescent="0.35">
      <c r="A49" t="s">
        <v>77</v>
      </c>
      <c r="B49">
        <v>227</v>
      </c>
      <c r="C49" s="2">
        <v>43475</v>
      </c>
      <c r="D49" t="s">
        <v>238</v>
      </c>
      <c r="E49" s="1">
        <v>14008000</v>
      </c>
      <c r="F49" s="1">
        <v>0</v>
      </c>
      <c r="G49" s="1">
        <v>14008000</v>
      </c>
      <c r="H49" t="s">
        <v>158</v>
      </c>
    </row>
    <row r="50" spans="1:8" x14ac:dyDescent="0.35">
      <c r="A50" t="s">
        <v>212</v>
      </c>
      <c r="B50">
        <v>228</v>
      </c>
      <c r="C50" s="2">
        <v>43475</v>
      </c>
      <c r="D50" t="s">
        <v>99</v>
      </c>
      <c r="E50" s="1">
        <v>42024000</v>
      </c>
      <c r="F50" s="1">
        <v>0</v>
      </c>
      <c r="G50" s="1">
        <v>42024000</v>
      </c>
      <c r="H50" t="s">
        <v>158</v>
      </c>
    </row>
    <row r="51" spans="1:8" x14ac:dyDescent="0.35">
      <c r="A51" t="s">
        <v>79</v>
      </c>
      <c r="B51">
        <v>229</v>
      </c>
      <c r="C51" s="2">
        <v>43475</v>
      </c>
      <c r="D51" t="s">
        <v>203</v>
      </c>
      <c r="E51" s="1">
        <v>28428000</v>
      </c>
      <c r="F51" s="1">
        <v>0</v>
      </c>
      <c r="G51" s="1">
        <v>28428000</v>
      </c>
      <c r="H51" t="s">
        <v>158</v>
      </c>
    </row>
    <row r="52" spans="1:8" x14ac:dyDescent="0.35">
      <c r="A52" t="s">
        <v>80</v>
      </c>
      <c r="B52">
        <v>230</v>
      </c>
      <c r="C52" s="2">
        <v>43476</v>
      </c>
      <c r="D52" t="s">
        <v>191</v>
      </c>
      <c r="E52" s="1">
        <v>45320000</v>
      </c>
      <c r="F52" s="1">
        <v>0</v>
      </c>
      <c r="G52" s="1">
        <v>45320000</v>
      </c>
      <c r="H52" t="s">
        <v>158</v>
      </c>
    </row>
    <row r="53" spans="1:8" x14ac:dyDescent="0.35">
      <c r="A53" t="s">
        <v>87</v>
      </c>
      <c r="B53">
        <v>232</v>
      </c>
      <c r="C53" s="2">
        <v>43476</v>
      </c>
      <c r="D53" t="s">
        <v>190</v>
      </c>
      <c r="E53" s="1">
        <v>28428000</v>
      </c>
      <c r="F53" s="1">
        <v>0</v>
      </c>
      <c r="G53" s="1">
        <v>28428000</v>
      </c>
      <c r="H53" t="s">
        <v>158</v>
      </c>
    </row>
    <row r="54" spans="1:8" x14ac:dyDescent="0.35">
      <c r="A54" t="s">
        <v>83</v>
      </c>
      <c r="B54">
        <v>233</v>
      </c>
      <c r="C54" s="2">
        <v>43476</v>
      </c>
      <c r="D54" t="s">
        <v>205</v>
      </c>
      <c r="E54" s="1">
        <v>32960000</v>
      </c>
      <c r="F54" s="1">
        <v>0</v>
      </c>
      <c r="G54" s="1">
        <v>32960000</v>
      </c>
      <c r="H54" t="s">
        <v>158</v>
      </c>
    </row>
    <row r="55" spans="1:8" x14ac:dyDescent="0.35">
      <c r="A55" t="s">
        <v>78</v>
      </c>
      <c r="B55">
        <v>234</v>
      </c>
      <c r="C55" s="2">
        <v>43476</v>
      </c>
      <c r="D55" t="s">
        <v>206</v>
      </c>
      <c r="E55" s="1">
        <v>12360000</v>
      </c>
      <c r="F55" s="1">
        <v>0</v>
      </c>
      <c r="G55" s="1">
        <v>12360000</v>
      </c>
      <c r="H55" t="s">
        <v>158</v>
      </c>
    </row>
    <row r="56" spans="1:8" x14ac:dyDescent="0.35">
      <c r="A56" t="s">
        <v>75</v>
      </c>
      <c r="B56">
        <v>235</v>
      </c>
      <c r="C56" s="2">
        <v>43476</v>
      </c>
      <c r="D56" t="s">
        <v>238</v>
      </c>
      <c r="E56" s="1">
        <v>14008000</v>
      </c>
      <c r="F56" s="1">
        <v>0</v>
      </c>
      <c r="G56" s="1">
        <v>14008000</v>
      </c>
      <c r="H56" t="s">
        <v>158</v>
      </c>
    </row>
    <row r="57" spans="1:8" x14ac:dyDescent="0.35">
      <c r="A57" t="s">
        <v>81</v>
      </c>
      <c r="B57">
        <v>236</v>
      </c>
      <c r="C57" s="2">
        <v>43476</v>
      </c>
      <c r="D57" t="s">
        <v>239</v>
      </c>
      <c r="E57" s="1">
        <v>65920000</v>
      </c>
      <c r="F57" s="1">
        <v>0</v>
      </c>
      <c r="G57" s="1">
        <v>65920000</v>
      </c>
      <c r="H57" t="s">
        <v>158</v>
      </c>
    </row>
    <row r="58" spans="1:8" x14ac:dyDescent="0.35">
      <c r="A58" t="s">
        <v>84</v>
      </c>
      <c r="B58">
        <v>237</v>
      </c>
      <c r="C58" s="2">
        <v>43476</v>
      </c>
      <c r="D58" t="s">
        <v>240</v>
      </c>
      <c r="E58" s="1">
        <v>27192000</v>
      </c>
      <c r="F58" s="1">
        <v>0</v>
      </c>
      <c r="G58" s="1">
        <v>27192000</v>
      </c>
      <c r="H58" t="s">
        <v>158</v>
      </c>
    </row>
    <row r="59" spans="1:8" x14ac:dyDescent="0.35">
      <c r="A59" t="s">
        <v>85</v>
      </c>
      <c r="B59">
        <v>238</v>
      </c>
      <c r="C59" s="2">
        <v>43476</v>
      </c>
      <c r="D59" t="s">
        <v>241</v>
      </c>
      <c r="E59" s="1">
        <v>32960000</v>
      </c>
      <c r="F59" s="1">
        <v>0</v>
      </c>
      <c r="G59" s="1">
        <v>32960000</v>
      </c>
      <c r="H59" t="s">
        <v>158</v>
      </c>
    </row>
    <row r="60" spans="1:8" x14ac:dyDescent="0.35">
      <c r="A60" t="s">
        <v>86</v>
      </c>
      <c r="B60">
        <v>239</v>
      </c>
      <c r="C60" s="2">
        <v>43476</v>
      </c>
      <c r="D60" t="s">
        <v>242</v>
      </c>
      <c r="E60" s="1">
        <v>12360000</v>
      </c>
      <c r="F60" s="1">
        <v>0</v>
      </c>
      <c r="G60" s="1">
        <v>12360000</v>
      </c>
      <c r="H60" t="s">
        <v>158</v>
      </c>
    </row>
    <row r="61" spans="1:8" x14ac:dyDescent="0.35">
      <c r="A61" t="s">
        <v>88</v>
      </c>
      <c r="B61">
        <v>245</v>
      </c>
      <c r="C61" s="2">
        <v>43476</v>
      </c>
      <c r="D61" t="s">
        <v>16</v>
      </c>
      <c r="E61" s="1">
        <v>90640000</v>
      </c>
      <c r="F61" s="1">
        <v>0</v>
      </c>
      <c r="G61" s="1">
        <v>90640000</v>
      </c>
      <c r="H61" t="s">
        <v>158</v>
      </c>
    </row>
    <row r="62" spans="1:8" x14ac:dyDescent="0.35">
      <c r="A62" t="s">
        <v>89</v>
      </c>
      <c r="B62">
        <v>246</v>
      </c>
      <c r="C62" s="2">
        <v>43476</v>
      </c>
      <c r="D62" t="s">
        <v>190</v>
      </c>
      <c r="E62" s="1">
        <v>32960000</v>
      </c>
      <c r="F62" s="1">
        <v>0</v>
      </c>
      <c r="G62" s="1">
        <v>32960000</v>
      </c>
      <c r="H62" t="s">
        <v>158</v>
      </c>
    </row>
    <row r="63" spans="1:8" x14ac:dyDescent="0.35">
      <c r="A63" t="s">
        <v>91</v>
      </c>
      <c r="B63">
        <v>247</v>
      </c>
      <c r="C63" s="2">
        <v>43476</v>
      </c>
      <c r="D63" t="s">
        <v>243</v>
      </c>
      <c r="E63" s="1">
        <v>45320000</v>
      </c>
      <c r="F63" s="1">
        <v>0</v>
      </c>
      <c r="G63" s="1">
        <v>45320000</v>
      </c>
      <c r="H63" t="s">
        <v>158</v>
      </c>
    </row>
    <row r="64" spans="1:8" x14ac:dyDescent="0.35">
      <c r="A64" t="s">
        <v>96</v>
      </c>
      <c r="B64">
        <v>248</v>
      </c>
      <c r="C64" s="2">
        <v>43476</v>
      </c>
      <c r="D64" t="s">
        <v>191</v>
      </c>
      <c r="E64" s="1">
        <v>42024000</v>
      </c>
      <c r="F64" s="1">
        <v>0</v>
      </c>
      <c r="G64" s="1">
        <v>42024000</v>
      </c>
      <c r="H64" t="s">
        <v>158</v>
      </c>
    </row>
    <row r="65" spans="1:8" x14ac:dyDescent="0.35">
      <c r="A65" t="s">
        <v>92</v>
      </c>
      <c r="B65">
        <v>249</v>
      </c>
      <c r="C65" s="2">
        <v>43476</v>
      </c>
      <c r="D65" t="s">
        <v>244</v>
      </c>
      <c r="E65" s="1">
        <v>57783000</v>
      </c>
      <c r="F65" s="1">
        <v>39047300</v>
      </c>
      <c r="G65" s="1">
        <v>18735700</v>
      </c>
      <c r="H65" t="s">
        <v>158</v>
      </c>
    </row>
    <row r="66" spans="1:8" x14ac:dyDescent="0.35">
      <c r="A66" t="s">
        <v>97</v>
      </c>
      <c r="B66">
        <v>250</v>
      </c>
      <c r="C66" s="2">
        <v>43476</v>
      </c>
      <c r="D66" t="s">
        <v>14</v>
      </c>
      <c r="E66" s="1">
        <v>42024000</v>
      </c>
      <c r="F66" s="1">
        <v>0</v>
      </c>
      <c r="G66" s="1">
        <v>42024000</v>
      </c>
      <c r="H66" t="s">
        <v>158</v>
      </c>
    </row>
    <row r="67" spans="1:8" x14ac:dyDescent="0.35">
      <c r="A67" t="s">
        <v>98</v>
      </c>
      <c r="B67">
        <v>251</v>
      </c>
      <c r="C67" s="2">
        <v>43476</v>
      </c>
      <c r="D67" t="s">
        <v>221</v>
      </c>
      <c r="E67" s="1">
        <v>49440000</v>
      </c>
      <c r="F67" s="1">
        <v>12360000</v>
      </c>
      <c r="G67" s="1">
        <v>37080000</v>
      </c>
      <c r="H67" t="s">
        <v>158</v>
      </c>
    </row>
    <row r="68" spans="1:8" x14ac:dyDescent="0.35">
      <c r="A68" t="s">
        <v>100</v>
      </c>
      <c r="B68">
        <v>252</v>
      </c>
      <c r="C68" s="2">
        <v>43476</v>
      </c>
      <c r="D68" t="s">
        <v>215</v>
      </c>
      <c r="E68" s="1">
        <v>26615200</v>
      </c>
      <c r="F68" s="1">
        <v>0</v>
      </c>
      <c r="G68" s="1">
        <v>26615200</v>
      </c>
      <c r="H68" t="s">
        <v>158</v>
      </c>
    </row>
    <row r="69" spans="1:8" x14ac:dyDescent="0.35">
      <c r="A69" t="s">
        <v>102</v>
      </c>
      <c r="B69">
        <v>253</v>
      </c>
      <c r="C69" s="2">
        <v>43476</v>
      </c>
      <c r="D69" t="s">
        <v>191</v>
      </c>
      <c r="E69" s="1">
        <v>28428000</v>
      </c>
      <c r="F69" s="1">
        <v>0</v>
      </c>
      <c r="G69" s="1">
        <v>28428000</v>
      </c>
      <c r="H69" t="s">
        <v>158</v>
      </c>
    </row>
    <row r="70" spans="1:8" x14ac:dyDescent="0.35">
      <c r="A70" t="s">
        <v>107</v>
      </c>
      <c r="B70">
        <v>254</v>
      </c>
      <c r="C70" s="2">
        <v>43476</v>
      </c>
      <c r="D70" t="s">
        <v>14</v>
      </c>
      <c r="E70" s="1">
        <v>32960000</v>
      </c>
      <c r="F70" s="1">
        <v>0</v>
      </c>
      <c r="G70" s="1">
        <v>32960000</v>
      </c>
      <c r="H70" t="s">
        <v>158</v>
      </c>
    </row>
    <row r="71" spans="1:8" x14ac:dyDescent="0.35">
      <c r="A71" t="s">
        <v>106</v>
      </c>
      <c r="B71">
        <v>255</v>
      </c>
      <c r="C71" s="2">
        <v>43476</v>
      </c>
      <c r="D71" t="s">
        <v>238</v>
      </c>
      <c r="E71" s="1">
        <v>12360000</v>
      </c>
      <c r="F71" s="1">
        <v>0</v>
      </c>
      <c r="G71" s="1">
        <v>12360000</v>
      </c>
      <c r="H71" t="s">
        <v>158</v>
      </c>
    </row>
    <row r="72" spans="1:8" x14ac:dyDescent="0.35">
      <c r="A72" t="s">
        <v>95</v>
      </c>
      <c r="B72">
        <v>256</v>
      </c>
      <c r="C72" s="2">
        <v>43476</v>
      </c>
      <c r="D72" t="s">
        <v>11</v>
      </c>
      <c r="E72" s="1">
        <v>40293600</v>
      </c>
      <c r="F72" s="1">
        <v>0</v>
      </c>
      <c r="G72" s="1">
        <v>40293600</v>
      </c>
      <c r="H72" t="s">
        <v>158</v>
      </c>
    </row>
    <row r="73" spans="1:8" x14ac:dyDescent="0.35">
      <c r="A73" t="s">
        <v>105</v>
      </c>
      <c r="B73">
        <v>257</v>
      </c>
      <c r="C73" s="2">
        <v>43476</v>
      </c>
      <c r="D73" t="s">
        <v>14</v>
      </c>
      <c r="E73" s="1">
        <v>27192000</v>
      </c>
      <c r="F73" s="1">
        <v>0</v>
      </c>
      <c r="G73" s="1">
        <v>27192000</v>
      </c>
      <c r="H73" t="s">
        <v>158</v>
      </c>
    </row>
    <row r="74" spans="1:8" x14ac:dyDescent="0.35">
      <c r="A74" t="s">
        <v>93</v>
      </c>
      <c r="B74">
        <v>258</v>
      </c>
      <c r="C74" s="2">
        <v>43476</v>
      </c>
      <c r="D74" t="s">
        <v>10</v>
      </c>
      <c r="E74" s="1">
        <v>12360000</v>
      </c>
      <c r="F74" s="1">
        <v>0</v>
      </c>
      <c r="G74" s="1">
        <v>12360000</v>
      </c>
      <c r="H74" t="s">
        <v>158</v>
      </c>
    </row>
    <row r="75" spans="1:8" x14ac:dyDescent="0.35">
      <c r="A75" t="s">
        <v>94</v>
      </c>
      <c r="B75">
        <v>259</v>
      </c>
      <c r="C75" s="2">
        <v>43476</v>
      </c>
      <c r="D75" t="s">
        <v>14</v>
      </c>
      <c r="E75" s="1">
        <v>28428000</v>
      </c>
      <c r="F75" s="1">
        <v>0</v>
      </c>
      <c r="G75" s="1">
        <v>28428000</v>
      </c>
      <c r="H75" t="s">
        <v>158</v>
      </c>
    </row>
    <row r="76" spans="1:8" x14ac:dyDescent="0.35">
      <c r="A76" t="s">
        <v>104</v>
      </c>
      <c r="B76">
        <v>260</v>
      </c>
      <c r="C76" s="2">
        <v>43476</v>
      </c>
      <c r="D76" t="s">
        <v>238</v>
      </c>
      <c r="E76" s="1">
        <v>14008000</v>
      </c>
      <c r="F76" s="1">
        <v>10330900</v>
      </c>
      <c r="G76" s="1">
        <v>3677100</v>
      </c>
      <c r="H76" t="s">
        <v>158</v>
      </c>
    </row>
    <row r="77" spans="1:8" x14ac:dyDescent="0.35">
      <c r="A77" t="s">
        <v>109</v>
      </c>
      <c r="B77">
        <v>261</v>
      </c>
      <c r="C77" s="2">
        <v>43476</v>
      </c>
      <c r="D77" t="s">
        <v>238</v>
      </c>
      <c r="E77" s="1">
        <v>14008000</v>
      </c>
      <c r="F77" s="1">
        <v>0</v>
      </c>
      <c r="G77" s="1">
        <v>14008000</v>
      </c>
      <c r="H77" t="s">
        <v>158</v>
      </c>
    </row>
    <row r="78" spans="1:8" x14ac:dyDescent="0.35">
      <c r="A78" t="s">
        <v>103</v>
      </c>
      <c r="B78">
        <v>262</v>
      </c>
      <c r="C78" s="2">
        <v>43476</v>
      </c>
      <c r="D78" t="s">
        <v>14</v>
      </c>
      <c r="E78" s="1">
        <v>28428000</v>
      </c>
      <c r="F78" s="1">
        <v>0</v>
      </c>
      <c r="G78" s="1">
        <v>28428000</v>
      </c>
      <c r="H78" t="s">
        <v>158</v>
      </c>
    </row>
    <row r="79" spans="1:8" x14ac:dyDescent="0.35">
      <c r="A79" t="s">
        <v>118</v>
      </c>
      <c r="B79">
        <v>263</v>
      </c>
      <c r="C79" s="2">
        <v>43476</v>
      </c>
      <c r="D79" t="s">
        <v>209</v>
      </c>
      <c r="E79" s="1">
        <v>113300000</v>
      </c>
      <c r="F79" s="1">
        <v>80340000</v>
      </c>
      <c r="G79" s="1">
        <v>32960000</v>
      </c>
      <c r="H79" t="s">
        <v>158</v>
      </c>
    </row>
    <row r="80" spans="1:8" x14ac:dyDescent="0.35">
      <c r="A80" t="s">
        <v>121</v>
      </c>
      <c r="B80">
        <v>264</v>
      </c>
      <c r="C80" s="2">
        <v>43476</v>
      </c>
      <c r="D80" t="s">
        <v>12</v>
      </c>
      <c r="E80" s="1">
        <v>9115500</v>
      </c>
      <c r="F80" s="1">
        <v>0</v>
      </c>
      <c r="G80" s="1">
        <v>9115500</v>
      </c>
      <c r="H80" t="s">
        <v>158</v>
      </c>
    </row>
    <row r="81" spans="1:8" x14ac:dyDescent="0.35">
      <c r="A81" t="s">
        <v>124</v>
      </c>
      <c r="B81">
        <v>265</v>
      </c>
      <c r="C81" s="2">
        <v>43476</v>
      </c>
      <c r="D81" t="s">
        <v>217</v>
      </c>
      <c r="E81" s="1">
        <v>18540000</v>
      </c>
      <c r="F81" s="1">
        <v>0</v>
      </c>
      <c r="G81" s="1">
        <v>18540000</v>
      </c>
      <c r="H81" t="s">
        <v>158</v>
      </c>
    </row>
    <row r="82" spans="1:8" x14ac:dyDescent="0.35">
      <c r="A82" t="s">
        <v>116</v>
      </c>
      <c r="B82">
        <v>284</v>
      </c>
      <c r="C82" s="2">
        <v>43479</v>
      </c>
      <c r="D82" t="s">
        <v>14</v>
      </c>
      <c r="E82" s="1">
        <v>27192000</v>
      </c>
      <c r="F82" s="1">
        <v>0</v>
      </c>
      <c r="G82" s="1">
        <v>27192000</v>
      </c>
      <c r="H82" t="s">
        <v>158</v>
      </c>
    </row>
    <row r="83" spans="1:8" x14ac:dyDescent="0.35">
      <c r="A83" t="s">
        <v>120</v>
      </c>
      <c r="B83">
        <v>285</v>
      </c>
      <c r="C83" s="2">
        <v>43479</v>
      </c>
      <c r="D83" t="s">
        <v>204</v>
      </c>
      <c r="E83" s="1">
        <v>28428000</v>
      </c>
      <c r="F83" s="1">
        <v>0</v>
      </c>
      <c r="G83" s="1">
        <v>28428000</v>
      </c>
      <c r="H83" t="s">
        <v>158</v>
      </c>
    </row>
    <row r="84" spans="1:8" x14ac:dyDescent="0.35">
      <c r="A84" t="s">
        <v>113</v>
      </c>
      <c r="B84">
        <v>286</v>
      </c>
      <c r="C84" s="2">
        <v>43479</v>
      </c>
      <c r="D84" t="s">
        <v>216</v>
      </c>
      <c r="E84" s="1">
        <v>27192000</v>
      </c>
      <c r="F84" s="1">
        <v>0</v>
      </c>
      <c r="G84" s="1">
        <v>27192000</v>
      </c>
      <c r="H84" t="s">
        <v>158</v>
      </c>
    </row>
    <row r="85" spans="1:8" x14ac:dyDescent="0.35">
      <c r="A85" t="s">
        <v>111</v>
      </c>
      <c r="B85">
        <v>287</v>
      </c>
      <c r="C85" s="2">
        <v>43479</v>
      </c>
      <c r="D85" t="s">
        <v>10</v>
      </c>
      <c r="E85" s="1">
        <v>14008000</v>
      </c>
      <c r="F85" s="1">
        <v>0</v>
      </c>
      <c r="G85" s="1">
        <v>14008000</v>
      </c>
      <c r="H85" t="s">
        <v>158</v>
      </c>
    </row>
    <row r="86" spans="1:8" x14ac:dyDescent="0.35">
      <c r="A86" t="s">
        <v>117</v>
      </c>
      <c r="B86">
        <v>288</v>
      </c>
      <c r="C86" s="2">
        <v>43479</v>
      </c>
      <c r="D86" t="s">
        <v>14</v>
      </c>
      <c r="E86" s="1">
        <v>57680000</v>
      </c>
      <c r="F86" s="1">
        <v>0</v>
      </c>
      <c r="G86" s="1">
        <v>57680000</v>
      </c>
      <c r="H86" t="s">
        <v>158</v>
      </c>
    </row>
    <row r="87" spans="1:8" x14ac:dyDescent="0.35">
      <c r="A87" t="s">
        <v>112</v>
      </c>
      <c r="B87">
        <v>289</v>
      </c>
      <c r="C87" s="2">
        <v>43479</v>
      </c>
      <c r="D87" t="s">
        <v>10</v>
      </c>
      <c r="E87" s="1">
        <v>14008000</v>
      </c>
      <c r="F87" s="1">
        <v>0</v>
      </c>
      <c r="G87" s="1">
        <v>14008000</v>
      </c>
      <c r="H87" t="s">
        <v>158</v>
      </c>
    </row>
    <row r="88" spans="1:8" x14ac:dyDescent="0.35">
      <c r="A88" t="s">
        <v>115</v>
      </c>
      <c r="B88">
        <v>290</v>
      </c>
      <c r="C88" s="2">
        <v>43479</v>
      </c>
      <c r="D88" t="s">
        <v>245</v>
      </c>
      <c r="E88" s="1">
        <v>28428000</v>
      </c>
      <c r="F88" s="1">
        <v>0</v>
      </c>
      <c r="G88" s="1">
        <v>28428000</v>
      </c>
      <c r="H88" t="s">
        <v>158</v>
      </c>
    </row>
    <row r="89" spans="1:8" x14ac:dyDescent="0.35">
      <c r="A89" t="s">
        <v>119</v>
      </c>
      <c r="B89">
        <v>291</v>
      </c>
      <c r="C89" s="2">
        <v>43479</v>
      </c>
      <c r="D89" t="s">
        <v>203</v>
      </c>
      <c r="E89" s="1">
        <v>28428000</v>
      </c>
      <c r="F89" s="1">
        <v>0</v>
      </c>
      <c r="G89" s="1">
        <v>28428000</v>
      </c>
      <c r="H89" t="s">
        <v>158</v>
      </c>
    </row>
    <row r="90" spans="1:8" x14ac:dyDescent="0.35">
      <c r="A90" t="s">
        <v>110</v>
      </c>
      <c r="B90">
        <v>292</v>
      </c>
      <c r="C90" s="2">
        <v>43479</v>
      </c>
      <c r="D90" t="s">
        <v>246</v>
      </c>
      <c r="E90" s="1">
        <v>26615200</v>
      </c>
      <c r="F90" s="1">
        <v>0</v>
      </c>
      <c r="G90" s="1">
        <v>26615200</v>
      </c>
      <c r="H90" t="s">
        <v>158</v>
      </c>
    </row>
    <row r="91" spans="1:8" x14ac:dyDescent="0.35">
      <c r="A91" t="s">
        <v>214</v>
      </c>
      <c r="B91">
        <v>293</v>
      </c>
      <c r="C91" s="2">
        <v>43479</v>
      </c>
      <c r="D91" t="s">
        <v>246</v>
      </c>
      <c r="E91" s="1">
        <v>14008000</v>
      </c>
      <c r="F91" s="1">
        <v>0</v>
      </c>
      <c r="G91" s="1">
        <v>14008000</v>
      </c>
      <c r="H91" t="s">
        <v>158</v>
      </c>
    </row>
    <row r="92" spans="1:8" x14ac:dyDescent="0.35">
      <c r="A92" t="s">
        <v>123</v>
      </c>
      <c r="B92">
        <v>294</v>
      </c>
      <c r="C92" s="2">
        <v>43479</v>
      </c>
      <c r="D92" t="s">
        <v>218</v>
      </c>
      <c r="E92" s="1">
        <v>45330300</v>
      </c>
      <c r="F92" s="1">
        <v>0</v>
      </c>
      <c r="G92" s="1">
        <v>45330300</v>
      </c>
      <c r="H92" t="s">
        <v>158</v>
      </c>
    </row>
    <row r="93" spans="1:8" x14ac:dyDescent="0.35">
      <c r="A93" t="s">
        <v>125</v>
      </c>
      <c r="B93">
        <v>335</v>
      </c>
      <c r="C93" s="2">
        <v>43480</v>
      </c>
      <c r="D93" t="s">
        <v>247</v>
      </c>
      <c r="E93" s="1">
        <v>2642080541</v>
      </c>
      <c r="F93" s="1">
        <v>0</v>
      </c>
      <c r="G93" s="1">
        <v>2642080541</v>
      </c>
      <c r="H93" t="s">
        <v>160</v>
      </c>
    </row>
    <row r="94" spans="1:8" x14ac:dyDescent="0.35">
      <c r="A94" t="s">
        <v>127</v>
      </c>
      <c r="B94">
        <v>376</v>
      </c>
      <c r="C94" s="2">
        <v>43482</v>
      </c>
      <c r="D94" t="s">
        <v>248</v>
      </c>
      <c r="E94" s="1">
        <v>37389000</v>
      </c>
      <c r="F94" s="1">
        <v>0</v>
      </c>
      <c r="G94" s="1">
        <v>37389000</v>
      </c>
      <c r="H94" t="s">
        <v>158</v>
      </c>
    </row>
    <row r="95" spans="1:8" x14ac:dyDescent="0.35">
      <c r="A95" t="s">
        <v>128</v>
      </c>
      <c r="B95">
        <v>377</v>
      </c>
      <c r="C95" s="2">
        <v>43482</v>
      </c>
      <c r="D95" t="s">
        <v>201</v>
      </c>
      <c r="E95" s="1">
        <v>32960000</v>
      </c>
      <c r="F95" s="1">
        <v>1442000</v>
      </c>
      <c r="G95" s="1">
        <v>31518000</v>
      </c>
      <c r="H95" t="s">
        <v>158</v>
      </c>
    </row>
    <row r="96" spans="1:8" x14ac:dyDescent="0.35">
      <c r="A96" t="s">
        <v>132</v>
      </c>
      <c r="B96">
        <v>382</v>
      </c>
      <c r="C96" s="2">
        <v>43483</v>
      </c>
      <c r="D96" t="s">
        <v>194</v>
      </c>
      <c r="E96" s="1">
        <v>26615200</v>
      </c>
      <c r="F96" s="1">
        <v>0</v>
      </c>
      <c r="G96" s="1">
        <v>26615200</v>
      </c>
      <c r="H96" t="s">
        <v>158</v>
      </c>
    </row>
    <row r="97" spans="1:8" x14ac:dyDescent="0.35">
      <c r="A97" t="s">
        <v>131</v>
      </c>
      <c r="B97">
        <v>383</v>
      </c>
      <c r="C97" s="2">
        <v>43483</v>
      </c>
      <c r="D97" t="s">
        <v>14</v>
      </c>
      <c r="E97" s="1">
        <v>40293600</v>
      </c>
      <c r="F97" s="1">
        <v>638600</v>
      </c>
      <c r="G97" s="1">
        <v>39655000</v>
      </c>
      <c r="H97" t="s">
        <v>158</v>
      </c>
    </row>
    <row r="98" spans="1:8" x14ac:dyDescent="0.35">
      <c r="A98" t="s">
        <v>129</v>
      </c>
      <c r="B98">
        <v>384</v>
      </c>
      <c r="C98" s="2">
        <v>43483</v>
      </c>
      <c r="D98" t="s">
        <v>159</v>
      </c>
      <c r="E98" s="1">
        <v>49440000</v>
      </c>
      <c r="F98" s="1">
        <v>0</v>
      </c>
      <c r="G98" s="1">
        <v>49440000</v>
      </c>
      <c r="H98" t="s">
        <v>158</v>
      </c>
    </row>
    <row r="99" spans="1:8" x14ac:dyDescent="0.35">
      <c r="A99" t="s">
        <v>133</v>
      </c>
      <c r="B99">
        <v>386</v>
      </c>
      <c r="C99" s="2">
        <v>43483</v>
      </c>
      <c r="D99" t="s">
        <v>202</v>
      </c>
      <c r="E99" s="1">
        <v>57680000</v>
      </c>
      <c r="F99" s="1">
        <v>0</v>
      </c>
      <c r="G99" s="1">
        <v>57680000</v>
      </c>
      <c r="H99" t="s">
        <v>158</v>
      </c>
    </row>
    <row r="100" spans="1:8" x14ac:dyDescent="0.35">
      <c r="A100" t="s">
        <v>134</v>
      </c>
      <c r="B100">
        <v>387</v>
      </c>
      <c r="C100" s="2">
        <v>43483</v>
      </c>
      <c r="D100" t="s">
        <v>249</v>
      </c>
      <c r="E100" s="1">
        <v>28428000</v>
      </c>
      <c r="F100" s="1">
        <v>0</v>
      </c>
      <c r="G100" s="1">
        <v>28428000</v>
      </c>
      <c r="H100" t="s">
        <v>158</v>
      </c>
    </row>
    <row r="101" spans="1:8" x14ac:dyDescent="0.35">
      <c r="A101" t="s">
        <v>135</v>
      </c>
      <c r="B101">
        <v>436</v>
      </c>
      <c r="C101" s="2">
        <v>43489</v>
      </c>
      <c r="D101" t="s">
        <v>10</v>
      </c>
      <c r="E101" s="1">
        <v>12360000</v>
      </c>
      <c r="F101" s="1">
        <v>0</v>
      </c>
      <c r="G101" s="1">
        <v>12360000</v>
      </c>
      <c r="H101" t="s">
        <v>158</v>
      </c>
    </row>
    <row r="102" spans="1:8" x14ac:dyDescent="0.35">
      <c r="A102" t="s">
        <v>136</v>
      </c>
      <c r="B102">
        <v>440</v>
      </c>
      <c r="C102" s="2">
        <v>43489</v>
      </c>
      <c r="D102" t="s">
        <v>155</v>
      </c>
      <c r="E102" s="1">
        <v>2831191631</v>
      </c>
      <c r="F102" s="1">
        <v>0</v>
      </c>
      <c r="G102" s="1">
        <v>2831191631</v>
      </c>
      <c r="H102" t="s">
        <v>160</v>
      </c>
    </row>
    <row r="103" spans="1:8" x14ac:dyDescent="0.35">
      <c r="A103" t="s">
        <v>138</v>
      </c>
      <c r="B103">
        <v>473</v>
      </c>
      <c r="C103" s="2">
        <v>43495</v>
      </c>
      <c r="D103" t="s">
        <v>250</v>
      </c>
      <c r="E103" s="1">
        <v>17782500</v>
      </c>
      <c r="F103" s="1">
        <v>0</v>
      </c>
      <c r="G103" s="1">
        <v>17782500</v>
      </c>
      <c r="H103" t="s">
        <v>158</v>
      </c>
    </row>
    <row r="104" spans="1:8" x14ac:dyDescent="0.35">
      <c r="A104" t="s">
        <v>219</v>
      </c>
      <c r="B104">
        <v>474</v>
      </c>
      <c r="C104" s="2">
        <v>43495</v>
      </c>
      <c r="D104" t="s">
        <v>251</v>
      </c>
      <c r="E104" s="1">
        <v>10690000</v>
      </c>
      <c r="F104" s="1">
        <v>0</v>
      </c>
      <c r="G104" s="1">
        <v>10690000</v>
      </c>
      <c r="H104" t="s">
        <v>158</v>
      </c>
    </row>
    <row r="105" spans="1:8" x14ac:dyDescent="0.35">
      <c r="A105" t="s">
        <v>139</v>
      </c>
      <c r="B105">
        <v>476</v>
      </c>
      <c r="C105" s="2">
        <v>43495</v>
      </c>
      <c r="D105" t="s">
        <v>252</v>
      </c>
      <c r="E105" s="1">
        <v>76560000</v>
      </c>
      <c r="F105" s="1">
        <v>6960000</v>
      </c>
      <c r="G105" s="1">
        <v>69600000</v>
      </c>
      <c r="H105" t="s">
        <v>158</v>
      </c>
    </row>
    <row r="106" spans="1:8" x14ac:dyDescent="0.35">
      <c r="A106" t="s">
        <v>140</v>
      </c>
      <c r="B106">
        <v>477</v>
      </c>
      <c r="C106" s="2">
        <v>43495</v>
      </c>
      <c r="D106" t="s">
        <v>253</v>
      </c>
      <c r="E106" s="1">
        <v>13000000</v>
      </c>
      <c r="F106" s="1">
        <v>0</v>
      </c>
      <c r="G106" s="1">
        <v>13000000</v>
      </c>
      <c r="H106" t="s">
        <v>158</v>
      </c>
    </row>
    <row r="107" spans="1:8" x14ac:dyDescent="0.35">
      <c r="A107" t="s">
        <v>141</v>
      </c>
      <c r="B107">
        <v>479</v>
      </c>
      <c r="C107" s="2">
        <v>43496</v>
      </c>
      <c r="D107" t="s">
        <v>254</v>
      </c>
      <c r="E107" s="1">
        <v>57968120</v>
      </c>
      <c r="F107" s="1">
        <v>0</v>
      </c>
      <c r="G107" s="1">
        <v>57968120</v>
      </c>
      <c r="H107" t="s">
        <v>158</v>
      </c>
    </row>
    <row r="108" spans="1:8" x14ac:dyDescent="0.35">
      <c r="A108" t="s">
        <v>142</v>
      </c>
      <c r="B108">
        <v>500</v>
      </c>
      <c r="C108" s="2">
        <v>43501</v>
      </c>
      <c r="D108" t="s">
        <v>220</v>
      </c>
      <c r="E108" s="1">
        <v>20394000</v>
      </c>
      <c r="F108" s="1">
        <v>0</v>
      </c>
      <c r="G108" s="1">
        <v>20394000</v>
      </c>
      <c r="H108" t="s">
        <v>158</v>
      </c>
    </row>
    <row r="109" spans="1:8" x14ac:dyDescent="0.35">
      <c r="A109" t="s">
        <v>143</v>
      </c>
      <c r="B109">
        <v>501</v>
      </c>
      <c r="C109" s="2">
        <v>43501</v>
      </c>
      <c r="D109" t="s">
        <v>221</v>
      </c>
      <c r="E109" s="1">
        <v>43260000</v>
      </c>
      <c r="F109" s="1">
        <v>0</v>
      </c>
      <c r="G109" s="1">
        <v>43260000</v>
      </c>
      <c r="H109" t="s">
        <v>158</v>
      </c>
    </row>
    <row r="110" spans="1:8" x14ac:dyDescent="0.35">
      <c r="A110" t="s">
        <v>144</v>
      </c>
      <c r="B110">
        <v>505</v>
      </c>
      <c r="C110" s="2">
        <v>43501</v>
      </c>
      <c r="D110" t="s">
        <v>296</v>
      </c>
      <c r="E110" s="1">
        <v>43260000</v>
      </c>
      <c r="F110" s="1">
        <v>0</v>
      </c>
      <c r="G110" s="1">
        <v>43260000</v>
      </c>
      <c r="H110" t="s">
        <v>158</v>
      </c>
    </row>
    <row r="111" spans="1:8" x14ac:dyDescent="0.35">
      <c r="A111" t="s">
        <v>145</v>
      </c>
      <c r="B111">
        <v>506</v>
      </c>
      <c r="C111" s="2">
        <v>43501</v>
      </c>
      <c r="D111" t="s">
        <v>10</v>
      </c>
      <c r="E111" s="1">
        <v>9270000</v>
      </c>
      <c r="F111" s="1">
        <v>0</v>
      </c>
      <c r="G111" s="1">
        <v>9270000</v>
      </c>
      <c r="H111" t="s">
        <v>158</v>
      </c>
    </row>
    <row r="112" spans="1:8" x14ac:dyDescent="0.35">
      <c r="A112" t="s">
        <v>224</v>
      </c>
      <c r="B112">
        <v>507</v>
      </c>
      <c r="C112" s="2">
        <v>43501</v>
      </c>
      <c r="D112" t="s">
        <v>223</v>
      </c>
      <c r="E112" s="1">
        <v>92700000</v>
      </c>
      <c r="F112" s="1">
        <v>0</v>
      </c>
      <c r="G112" s="1">
        <v>92700000</v>
      </c>
      <c r="H112" t="s">
        <v>158</v>
      </c>
    </row>
    <row r="113" spans="1:8" x14ac:dyDescent="0.35">
      <c r="A113" t="s">
        <v>146</v>
      </c>
      <c r="B113">
        <v>509</v>
      </c>
      <c r="C113" s="2">
        <v>43501</v>
      </c>
      <c r="D113" t="s">
        <v>108</v>
      </c>
      <c r="E113" s="1">
        <v>31518000</v>
      </c>
      <c r="F113" s="1">
        <v>0</v>
      </c>
      <c r="G113" s="1">
        <v>31518000</v>
      </c>
      <c r="H113" t="s">
        <v>158</v>
      </c>
    </row>
    <row r="114" spans="1:8" x14ac:dyDescent="0.35">
      <c r="A114" t="s">
        <v>148</v>
      </c>
      <c r="B114">
        <v>526</v>
      </c>
      <c r="C114" s="2">
        <v>43504</v>
      </c>
      <c r="D114" t="s">
        <v>297</v>
      </c>
      <c r="E114" s="1">
        <v>30220200</v>
      </c>
      <c r="F114" s="1">
        <v>0</v>
      </c>
      <c r="G114" s="1">
        <v>30220200</v>
      </c>
      <c r="H114" t="s">
        <v>158</v>
      </c>
    </row>
    <row r="115" spans="1:8" x14ac:dyDescent="0.35">
      <c r="A115" t="s">
        <v>149</v>
      </c>
      <c r="B115">
        <v>527</v>
      </c>
      <c r="C115" s="2">
        <v>43504</v>
      </c>
      <c r="D115" t="s">
        <v>108</v>
      </c>
      <c r="E115" s="1">
        <v>31518000</v>
      </c>
      <c r="F115" s="1">
        <v>0</v>
      </c>
      <c r="G115" s="1">
        <v>31518000</v>
      </c>
      <c r="H115" t="s">
        <v>158</v>
      </c>
    </row>
    <row r="116" spans="1:8" x14ac:dyDescent="0.35">
      <c r="A116" t="s">
        <v>293</v>
      </c>
      <c r="B116">
        <v>561</v>
      </c>
      <c r="C116" s="2">
        <v>43514</v>
      </c>
      <c r="D116" t="s">
        <v>298</v>
      </c>
      <c r="E116" s="1">
        <v>28425000</v>
      </c>
      <c r="F116" s="1">
        <v>0</v>
      </c>
      <c r="G116" s="1">
        <v>28425000</v>
      </c>
      <c r="H116" t="s">
        <v>158</v>
      </c>
    </row>
    <row r="117" spans="1:8" x14ac:dyDescent="0.35">
      <c r="A117" t="s">
        <v>294</v>
      </c>
      <c r="B117">
        <v>604</v>
      </c>
      <c r="C117" s="2">
        <v>43524</v>
      </c>
      <c r="D117" t="s">
        <v>299</v>
      </c>
      <c r="E117" s="1">
        <v>11988600</v>
      </c>
      <c r="F117" s="1">
        <v>0</v>
      </c>
      <c r="G117" s="1">
        <v>11988600</v>
      </c>
      <c r="H117" t="s">
        <v>158</v>
      </c>
    </row>
    <row r="118" spans="1:8" x14ac:dyDescent="0.35">
      <c r="A118" t="s">
        <v>295</v>
      </c>
      <c r="B118">
        <v>605</v>
      </c>
      <c r="C118" s="2">
        <v>43524</v>
      </c>
      <c r="D118" t="s">
        <v>300</v>
      </c>
      <c r="E118" s="1">
        <v>57968120</v>
      </c>
      <c r="F118" s="1">
        <v>0</v>
      </c>
      <c r="G118" s="1">
        <v>57968120</v>
      </c>
      <c r="H118" t="s">
        <v>158</v>
      </c>
    </row>
    <row r="119" spans="1:8" x14ac:dyDescent="0.35">
      <c r="A119" t="s">
        <v>1799</v>
      </c>
      <c r="B119">
        <v>624</v>
      </c>
      <c r="C119" s="2">
        <v>43536</v>
      </c>
      <c r="D119" t="s">
        <v>1819</v>
      </c>
      <c r="E119" s="1">
        <v>64890000</v>
      </c>
      <c r="F119" s="1">
        <v>0</v>
      </c>
      <c r="G119" s="1">
        <v>64890000</v>
      </c>
      <c r="H119" t="s">
        <v>158</v>
      </c>
    </row>
    <row r="120" spans="1:8" x14ac:dyDescent="0.35">
      <c r="A120" t="s">
        <v>1800</v>
      </c>
      <c r="B120">
        <v>634</v>
      </c>
      <c r="C120" s="2">
        <v>43542</v>
      </c>
      <c r="D120" t="s">
        <v>1820</v>
      </c>
      <c r="E120" s="1">
        <v>22782500</v>
      </c>
      <c r="F120" s="1">
        <v>0</v>
      </c>
      <c r="G120" s="1">
        <v>22782500</v>
      </c>
      <c r="H120" t="s">
        <v>158</v>
      </c>
    </row>
    <row r="121" spans="1:8" x14ac:dyDescent="0.35">
      <c r="A121" t="s">
        <v>1801</v>
      </c>
      <c r="B121">
        <v>635</v>
      </c>
      <c r="C121" s="2">
        <v>43542</v>
      </c>
      <c r="D121" t="s">
        <v>1821</v>
      </c>
      <c r="E121" s="1">
        <v>41405800</v>
      </c>
      <c r="F121" s="1">
        <v>0</v>
      </c>
      <c r="G121" s="1">
        <v>41405800</v>
      </c>
      <c r="H121" t="s">
        <v>158</v>
      </c>
    </row>
    <row r="122" spans="1:8" x14ac:dyDescent="0.35">
      <c r="A122" t="s">
        <v>1802</v>
      </c>
      <c r="B122">
        <v>637</v>
      </c>
      <c r="C122" s="2">
        <v>43542</v>
      </c>
      <c r="D122" t="s">
        <v>155</v>
      </c>
      <c r="E122" s="1">
        <v>2994424097</v>
      </c>
      <c r="F122" s="1">
        <v>0</v>
      </c>
      <c r="G122" s="1">
        <v>2994424097</v>
      </c>
      <c r="H122" t="s">
        <v>160</v>
      </c>
    </row>
    <row r="123" spans="1:8" x14ac:dyDescent="0.35">
      <c r="A123" t="s">
        <v>1807</v>
      </c>
      <c r="B123">
        <v>649</v>
      </c>
      <c r="C123" s="2">
        <v>43550</v>
      </c>
      <c r="D123" t="s">
        <v>1822</v>
      </c>
      <c r="E123" s="1">
        <v>24850100</v>
      </c>
      <c r="F123" s="1">
        <v>0</v>
      </c>
      <c r="G123" s="1">
        <v>24850100</v>
      </c>
      <c r="H123" t="s">
        <v>158</v>
      </c>
    </row>
    <row r="124" spans="1:8" x14ac:dyDescent="0.35">
      <c r="A124" t="s">
        <v>1805</v>
      </c>
      <c r="B124">
        <v>650</v>
      </c>
      <c r="C124" s="2">
        <v>43550</v>
      </c>
      <c r="D124" t="s">
        <v>1823</v>
      </c>
      <c r="E124" s="1">
        <v>41405800</v>
      </c>
      <c r="F124" s="1">
        <v>0</v>
      </c>
      <c r="G124" s="1">
        <v>41405800</v>
      </c>
      <c r="H124" t="s">
        <v>158</v>
      </c>
    </row>
    <row r="125" spans="1:8" x14ac:dyDescent="0.35">
      <c r="A125" t="s">
        <v>1806</v>
      </c>
      <c r="B125">
        <v>651</v>
      </c>
      <c r="C125" s="2">
        <v>43550</v>
      </c>
      <c r="D125" t="s">
        <v>1822</v>
      </c>
      <c r="E125" s="1">
        <v>16555700</v>
      </c>
      <c r="F125" s="1">
        <v>0</v>
      </c>
      <c r="G125" s="1">
        <v>16555700</v>
      </c>
      <c r="H125" t="s">
        <v>158</v>
      </c>
    </row>
    <row r="126" spans="1:8" x14ac:dyDescent="0.35">
      <c r="A126" t="s">
        <v>1803</v>
      </c>
      <c r="B126">
        <v>652</v>
      </c>
      <c r="C126" s="2">
        <v>43550</v>
      </c>
      <c r="D126" t="s">
        <v>1824</v>
      </c>
      <c r="E126" s="1">
        <v>41405800</v>
      </c>
      <c r="F126" s="1">
        <v>0</v>
      </c>
      <c r="G126" s="1">
        <v>41405800</v>
      </c>
      <c r="H126" t="s">
        <v>158</v>
      </c>
    </row>
    <row r="127" spans="1:8" x14ac:dyDescent="0.35">
      <c r="A127" t="s">
        <v>1804</v>
      </c>
      <c r="B127">
        <v>654</v>
      </c>
      <c r="C127" s="2">
        <v>43551</v>
      </c>
      <c r="D127" t="s">
        <v>1825</v>
      </c>
      <c r="E127" s="1">
        <v>41405800</v>
      </c>
      <c r="F127" s="1">
        <v>0</v>
      </c>
      <c r="G127" s="1">
        <v>41405800</v>
      </c>
      <c r="H127" t="s">
        <v>158</v>
      </c>
    </row>
    <row r="128" spans="1:8" x14ac:dyDescent="0.35">
      <c r="A128" t="s">
        <v>1808</v>
      </c>
      <c r="B128">
        <v>661</v>
      </c>
      <c r="C128" s="2">
        <v>43552</v>
      </c>
      <c r="D128" t="s">
        <v>1826</v>
      </c>
      <c r="E128" s="1">
        <v>1753269847</v>
      </c>
      <c r="F128" s="1">
        <v>504984240</v>
      </c>
      <c r="G128" s="1">
        <v>1248285607</v>
      </c>
      <c r="H128" t="s">
        <v>160</v>
      </c>
    </row>
    <row r="129" spans="1:8" x14ac:dyDescent="0.35">
      <c r="A129" t="s">
        <v>1809</v>
      </c>
      <c r="B129">
        <v>672</v>
      </c>
      <c r="C129" s="2">
        <v>43558</v>
      </c>
      <c r="D129" t="s">
        <v>2255</v>
      </c>
      <c r="E129" s="1">
        <v>10506000</v>
      </c>
      <c r="F129" s="1">
        <v>0</v>
      </c>
      <c r="G129" s="1">
        <v>10506000</v>
      </c>
      <c r="H129" t="s">
        <v>158</v>
      </c>
    </row>
    <row r="130" spans="1:8" x14ac:dyDescent="0.35">
      <c r="A130" t="s">
        <v>1817</v>
      </c>
      <c r="B130">
        <v>673</v>
      </c>
      <c r="C130" s="2">
        <v>43558</v>
      </c>
      <c r="D130" t="s">
        <v>2256</v>
      </c>
      <c r="E130" s="1">
        <v>24720000</v>
      </c>
      <c r="F130" s="1">
        <v>0</v>
      </c>
      <c r="G130" s="1">
        <v>24720000</v>
      </c>
      <c r="H130" t="s">
        <v>158</v>
      </c>
    </row>
    <row r="131" spans="1:8" x14ac:dyDescent="0.35">
      <c r="A131" t="s">
        <v>1818</v>
      </c>
      <c r="B131">
        <v>674</v>
      </c>
      <c r="C131" s="2">
        <v>43558</v>
      </c>
      <c r="D131" t="s">
        <v>2257</v>
      </c>
      <c r="E131" s="1">
        <v>21321000</v>
      </c>
      <c r="F131" s="1">
        <v>0</v>
      </c>
      <c r="G131" s="1">
        <v>21321000</v>
      </c>
      <c r="H131" t="s">
        <v>158</v>
      </c>
    </row>
    <row r="132" spans="1:8" x14ac:dyDescent="0.35">
      <c r="A132" t="s">
        <v>1811</v>
      </c>
      <c r="B132">
        <v>675</v>
      </c>
      <c r="C132" s="2">
        <v>43558</v>
      </c>
      <c r="D132" t="s">
        <v>2258</v>
      </c>
      <c r="E132" s="1">
        <v>57968120</v>
      </c>
      <c r="F132" s="1">
        <v>0</v>
      </c>
      <c r="G132" s="1">
        <v>57968120</v>
      </c>
      <c r="H132" t="s">
        <v>158</v>
      </c>
    </row>
    <row r="133" spans="1:8" x14ac:dyDescent="0.35">
      <c r="A133" t="s">
        <v>1812</v>
      </c>
      <c r="B133">
        <v>677</v>
      </c>
      <c r="C133" s="2">
        <v>43558</v>
      </c>
      <c r="D133" t="s">
        <v>2259</v>
      </c>
      <c r="E133" s="1">
        <v>57968120</v>
      </c>
      <c r="F133" s="1">
        <v>0</v>
      </c>
      <c r="G133" s="1">
        <v>57968120</v>
      </c>
      <c r="H133" t="s">
        <v>158</v>
      </c>
    </row>
    <row r="134" spans="1:8" x14ac:dyDescent="0.35">
      <c r="A134" t="s">
        <v>1813</v>
      </c>
      <c r="B134">
        <v>678</v>
      </c>
      <c r="C134" s="2">
        <v>43558</v>
      </c>
      <c r="D134" t="s">
        <v>2260</v>
      </c>
      <c r="E134" s="1">
        <v>57968120</v>
      </c>
      <c r="F134" s="1">
        <v>0</v>
      </c>
      <c r="G134" s="1">
        <v>57968120</v>
      </c>
      <c r="H134" t="s">
        <v>158</v>
      </c>
    </row>
    <row r="135" spans="1:8" x14ac:dyDescent="0.35">
      <c r="A135" t="s">
        <v>1814</v>
      </c>
      <c r="B135">
        <v>679</v>
      </c>
      <c r="C135" s="2">
        <v>43558</v>
      </c>
      <c r="D135" t="s">
        <v>2261</v>
      </c>
      <c r="E135" s="1">
        <v>57968120</v>
      </c>
      <c r="F135" s="1">
        <v>0</v>
      </c>
      <c r="G135" s="1">
        <v>57968120</v>
      </c>
      <c r="H135" t="s">
        <v>158</v>
      </c>
    </row>
    <row r="136" spans="1:8" x14ac:dyDescent="0.35">
      <c r="A136" t="s">
        <v>1815</v>
      </c>
      <c r="B136">
        <v>680</v>
      </c>
      <c r="C136" s="2">
        <v>43558</v>
      </c>
      <c r="D136" t="s">
        <v>2262</v>
      </c>
      <c r="E136" s="1">
        <v>57968120</v>
      </c>
      <c r="F136" s="1">
        <v>0</v>
      </c>
      <c r="G136" s="1">
        <v>57968120</v>
      </c>
      <c r="H136" t="s">
        <v>158</v>
      </c>
    </row>
    <row r="137" spans="1:8" x14ac:dyDescent="0.35">
      <c r="A137" t="s">
        <v>1816</v>
      </c>
      <c r="B137">
        <v>681</v>
      </c>
      <c r="C137" s="2">
        <v>43558</v>
      </c>
      <c r="D137" t="s">
        <v>2263</v>
      </c>
      <c r="E137" s="1">
        <v>57968120</v>
      </c>
      <c r="F137" s="1">
        <v>0</v>
      </c>
      <c r="G137" s="1">
        <v>57968120</v>
      </c>
      <c r="H137" t="s">
        <v>158</v>
      </c>
    </row>
    <row r="138" spans="1:8" x14ac:dyDescent="0.35">
      <c r="A138" t="s">
        <v>2165</v>
      </c>
      <c r="B138">
        <v>692</v>
      </c>
      <c r="C138" s="2">
        <v>43565</v>
      </c>
      <c r="D138" t="s">
        <v>2264</v>
      </c>
      <c r="E138" s="1">
        <v>57968120</v>
      </c>
      <c r="F138" s="1">
        <v>0</v>
      </c>
      <c r="G138" s="1">
        <v>57968120</v>
      </c>
      <c r="H138" t="s">
        <v>158</v>
      </c>
    </row>
    <row r="139" spans="1:8" x14ac:dyDescent="0.35">
      <c r="A139" t="s">
        <v>2166</v>
      </c>
      <c r="B139">
        <v>693</v>
      </c>
      <c r="C139" s="2">
        <v>43565</v>
      </c>
      <c r="D139" t="s">
        <v>2265</v>
      </c>
      <c r="E139" s="1">
        <v>57968120</v>
      </c>
      <c r="F139" s="1">
        <v>0</v>
      </c>
      <c r="G139" s="1">
        <v>57968120</v>
      </c>
      <c r="H139" t="s">
        <v>158</v>
      </c>
    </row>
    <row r="140" spans="1:8" x14ac:dyDescent="0.35">
      <c r="A140" t="s">
        <v>2163</v>
      </c>
      <c r="B140">
        <v>694</v>
      </c>
      <c r="C140" s="2">
        <v>43565</v>
      </c>
      <c r="D140" t="s">
        <v>2266</v>
      </c>
      <c r="E140" s="1">
        <v>57968120</v>
      </c>
      <c r="F140" s="1">
        <v>0</v>
      </c>
      <c r="G140" s="1">
        <v>57968120</v>
      </c>
      <c r="H140" t="s">
        <v>158</v>
      </c>
    </row>
    <row r="141" spans="1:8" x14ac:dyDescent="0.35">
      <c r="A141" t="s">
        <v>2164</v>
      </c>
      <c r="B141">
        <v>696</v>
      </c>
      <c r="C141" s="2">
        <v>43565</v>
      </c>
      <c r="D141" t="s">
        <v>2267</v>
      </c>
      <c r="E141" s="1">
        <v>57968120</v>
      </c>
      <c r="F141" s="1">
        <v>0</v>
      </c>
      <c r="G141" s="1">
        <v>57968120</v>
      </c>
      <c r="H141" t="s">
        <v>158</v>
      </c>
    </row>
    <row r="142" spans="1:8" x14ac:dyDescent="0.35">
      <c r="A142" t="s">
        <v>2167</v>
      </c>
      <c r="B142">
        <v>697</v>
      </c>
      <c r="C142" s="2">
        <v>43565</v>
      </c>
      <c r="D142" t="s">
        <v>2268</v>
      </c>
      <c r="E142" s="1">
        <v>57968120</v>
      </c>
      <c r="F142" s="1">
        <v>0</v>
      </c>
      <c r="G142" s="1">
        <v>57968120</v>
      </c>
      <c r="H142" t="s">
        <v>158</v>
      </c>
    </row>
    <row r="143" spans="1:8" x14ac:dyDescent="0.35">
      <c r="A143" t="s">
        <v>2168</v>
      </c>
      <c r="B143">
        <v>698</v>
      </c>
      <c r="C143" s="2">
        <v>43565</v>
      </c>
      <c r="D143" t="s">
        <v>2269</v>
      </c>
      <c r="E143" s="1">
        <v>57968120</v>
      </c>
      <c r="F143" s="1">
        <v>0</v>
      </c>
      <c r="G143" s="1">
        <v>57968120</v>
      </c>
      <c r="H143" t="s">
        <v>158</v>
      </c>
    </row>
    <row r="144" spans="1:8" x14ac:dyDescent="0.35">
      <c r="A144" t="s">
        <v>2169</v>
      </c>
      <c r="B144">
        <v>699</v>
      </c>
      <c r="C144" s="2">
        <v>43565</v>
      </c>
      <c r="D144" t="s">
        <v>2270</v>
      </c>
      <c r="E144" s="1">
        <v>57968120</v>
      </c>
      <c r="F144" s="1">
        <v>0</v>
      </c>
      <c r="G144" s="1">
        <v>57968120</v>
      </c>
      <c r="H144" t="s">
        <v>158</v>
      </c>
    </row>
    <row r="145" spans="1:8" x14ac:dyDescent="0.35">
      <c r="A145" t="s">
        <v>2170</v>
      </c>
      <c r="B145">
        <v>700</v>
      </c>
      <c r="C145" s="2">
        <v>43565</v>
      </c>
      <c r="D145" t="s">
        <v>2271</v>
      </c>
      <c r="E145" s="1">
        <v>57968120</v>
      </c>
      <c r="F145" s="1">
        <v>0</v>
      </c>
      <c r="G145" s="1">
        <v>57968120</v>
      </c>
      <c r="H145" t="s">
        <v>158</v>
      </c>
    </row>
    <row r="146" spans="1:8" x14ac:dyDescent="0.35">
      <c r="A146" t="s">
        <v>2161</v>
      </c>
      <c r="B146">
        <v>705</v>
      </c>
      <c r="C146" s="2">
        <v>43566</v>
      </c>
      <c r="D146" t="s">
        <v>2272</v>
      </c>
      <c r="E146" s="1">
        <v>41405800</v>
      </c>
      <c r="F146" s="1">
        <v>0</v>
      </c>
      <c r="G146" s="1">
        <v>41405800</v>
      </c>
      <c r="H146" t="s">
        <v>158</v>
      </c>
    </row>
    <row r="147" spans="1:8" x14ac:dyDescent="0.35">
      <c r="A147" t="s">
        <v>2162</v>
      </c>
      <c r="B147">
        <v>706</v>
      </c>
      <c r="C147" s="2">
        <v>43566</v>
      </c>
      <c r="D147" t="s">
        <v>2273</v>
      </c>
      <c r="E147" s="1">
        <v>41405800</v>
      </c>
      <c r="F147" s="1">
        <v>0</v>
      </c>
      <c r="G147" s="1">
        <v>41405800</v>
      </c>
      <c r="H147" t="s">
        <v>158</v>
      </c>
    </row>
    <row r="148" spans="1:8" x14ac:dyDescent="0.35">
      <c r="A148" t="s">
        <v>2160</v>
      </c>
      <c r="B148">
        <v>709</v>
      </c>
      <c r="C148" s="2">
        <v>43567</v>
      </c>
      <c r="D148" t="s">
        <v>2274</v>
      </c>
      <c r="E148" s="1">
        <v>41405800</v>
      </c>
      <c r="F148" s="1">
        <v>0</v>
      </c>
      <c r="G148" s="1">
        <v>41405800</v>
      </c>
      <c r="H148" t="s">
        <v>158</v>
      </c>
    </row>
    <row r="149" spans="1:8" x14ac:dyDescent="0.35">
      <c r="A149" t="s">
        <v>2174</v>
      </c>
      <c r="B149">
        <v>711</v>
      </c>
      <c r="C149" s="2">
        <v>43567</v>
      </c>
      <c r="D149" t="s">
        <v>2184</v>
      </c>
      <c r="E149" s="1">
        <v>37080000</v>
      </c>
      <c r="F149" s="1">
        <v>0</v>
      </c>
      <c r="G149" s="1">
        <v>37080000</v>
      </c>
      <c r="H149" t="s">
        <v>158</v>
      </c>
    </row>
    <row r="150" spans="1:8" x14ac:dyDescent="0.35">
      <c r="A150" t="s">
        <v>2172</v>
      </c>
      <c r="B150">
        <v>712</v>
      </c>
      <c r="C150" s="2">
        <v>43567</v>
      </c>
      <c r="D150" t="s">
        <v>2275</v>
      </c>
      <c r="E150" s="1">
        <v>9270000</v>
      </c>
      <c r="F150" s="1">
        <v>0</v>
      </c>
      <c r="G150" s="1">
        <v>9270000</v>
      </c>
      <c r="H150" t="s">
        <v>158</v>
      </c>
    </row>
    <row r="151" spans="1:8" x14ac:dyDescent="0.35">
      <c r="A151" t="s">
        <v>2171</v>
      </c>
      <c r="B151">
        <v>713</v>
      </c>
      <c r="C151" s="2">
        <v>43567</v>
      </c>
      <c r="D151" t="s">
        <v>2275</v>
      </c>
      <c r="E151" s="1">
        <v>9270000</v>
      </c>
      <c r="F151" s="1">
        <v>0</v>
      </c>
      <c r="G151" s="1">
        <v>9270000</v>
      </c>
      <c r="H151" t="s">
        <v>158</v>
      </c>
    </row>
    <row r="152" spans="1:8" x14ac:dyDescent="0.35">
      <c r="A152" t="s">
        <v>2173</v>
      </c>
      <c r="B152">
        <v>714</v>
      </c>
      <c r="C152" s="2">
        <v>43567</v>
      </c>
      <c r="D152" t="s">
        <v>2182</v>
      </c>
      <c r="E152" s="1">
        <v>21321000</v>
      </c>
      <c r="F152" s="1">
        <v>0</v>
      </c>
      <c r="G152" s="1">
        <v>21321000</v>
      </c>
      <c r="H152" t="s">
        <v>158</v>
      </c>
    </row>
    <row r="153" spans="1:8" x14ac:dyDescent="0.35">
      <c r="A153" t="s">
        <v>2159</v>
      </c>
      <c r="B153">
        <v>718</v>
      </c>
      <c r="C153" s="2">
        <v>43567</v>
      </c>
      <c r="D153" t="s">
        <v>2276</v>
      </c>
      <c r="E153" s="1">
        <v>41405800</v>
      </c>
      <c r="F153" s="1">
        <v>0</v>
      </c>
      <c r="G153" s="1">
        <v>41405800</v>
      </c>
      <c r="H153" t="s">
        <v>158</v>
      </c>
    </row>
    <row r="154" spans="1:8" x14ac:dyDescent="0.35">
      <c r="A154" t="s">
        <v>2192</v>
      </c>
      <c r="B154">
        <v>719</v>
      </c>
      <c r="C154" s="2">
        <v>43570</v>
      </c>
      <c r="D154" t="s">
        <v>2202</v>
      </c>
      <c r="E154" s="1">
        <v>24720000</v>
      </c>
      <c r="F154" s="1">
        <v>0</v>
      </c>
      <c r="G154" s="1">
        <v>24720000</v>
      </c>
      <c r="H154" t="s">
        <v>158</v>
      </c>
    </row>
    <row r="155" spans="1:8" x14ac:dyDescent="0.35">
      <c r="A155" t="s">
        <v>2191</v>
      </c>
      <c r="B155">
        <v>720</v>
      </c>
      <c r="C155" s="2">
        <v>43570</v>
      </c>
      <c r="D155" t="s">
        <v>2179</v>
      </c>
      <c r="E155" s="1">
        <v>27192000</v>
      </c>
      <c r="F155" s="1">
        <v>0</v>
      </c>
      <c r="G155" s="1">
        <v>27192000</v>
      </c>
      <c r="H155" t="s">
        <v>158</v>
      </c>
    </row>
    <row r="156" spans="1:8" x14ac:dyDescent="0.35">
      <c r="A156" t="s">
        <v>2190</v>
      </c>
      <c r="B156">
        <v>721</v>
      </c>
      <c r="C156" s="2">
        <v>43570</v>
      </c>
      <c r="D156" t="s">
        <v>2179</v>
      </c>
      <c r="E156" s="1">
        <v>24720000</v>
      </c>
      <c r="F156" s="1">
        <v>0</v>
      </c>
      <c r="G156" s="1">
        <v>24720000</v>
      </c>
      <c r="H156" t="s">
        <v>158</v>
      </c>
    </row>
    <row r="157" spans="1:8" x14ac:dyDescent="0.35">
      <c r="A157" t="s">
        <v>2189</v>
      </c>
      <c r="B157">
        <v>722</v>
      </c>
      <c r="C157" s="2">
        <v>43570</v>
      </c>
      <c r="D157" t="s">
        <v>2179</v>
      </c>
      <c r="E157" s="1">
        <v>24720000</v>
      </c>
      <c r="F157" s="1">
        <v>0</v>
      </c>
      <c r="G157" s="1">
        <v>24720000</v>
      </c>
      <c r="H157" t="s">
        <v>158</v>
      </c>
    </row>
    <row r="158" spans="1:8" x14ac:dyDescent="0.35">
      <c r="A158" t="s">
        <v>2183</v>
      </c>
      <c r="B158">
        <v>723</v>
      </c>
      <c r="C158" s="2">
        <v>43570</v>
      </c>
      <c r="D158" t="s">
        <v>2182</v>
      </c>
      <c r="E158" s="1">
        <v>24720000</v>
      </c>
      <c r="F158" s="1">
        <v>0</v>
      </c>
      <c r="G158" s="1">
        <v>24720000</v>
      </c>
      <c r="H158" t="s">
        <v>158</v>
      </c>
    </row>
    <row r="159" spans="1:8" x14ac:dyDescent="0.35">
      <c r="A159" t="s">
        <v>2181</v>
      </c>
      <c r="B159">
        <v>724</v>
      </c>
      <c r="C159" s="2">
        <v>43570</v>
      </c>
      <c r="D159" t="s">
        <v>2187</v>
      </c>
      <c r="E159" s="1">
        <v>19961400</v>
      </c>
      <c r="F159" s="1">
        <v>0</v>
      </c>
      <c r="G159" s="1">
        <v>19961400</v>
      </c>
      <c r="H159" t="s">
        <v>158</v>
      </c>
    </row>
    <row r="160" spans="1:8" x14ac:dyDescent="0.35">
      <c r="A160" t="s">
        <v>2180</v>
      </c>
      <c r="B160">
        <v>725</v>
      </c>
      <c r="C160" s="2">
        <v>43570</v>
      </c>
      <c r="D160" t="s">
        <v>2188</v>
      </c>
      <c r="E160" s="1">
        <v>21321000</v>
      </c>
      <c r="F160" s="1">
        <v>0</v>
      </c>
      <c r="G160" s="1">
        <v>21321000</v>
      </c>
      <c r="H160" t="s">
        <v>158</v>
      </c>
    </row>
    <row r="161" spans="1:8" x14ac:dyDescent="0.35">
      <c r="A161" t="s">
        <v>2178</v>
      </c>
      <c r="B161">
        <v>726</v>
      </c>
      <c r="C161" s="2">
        <v>43570</v>
      </c>
      <c r="D161" t="s">
        <v>2179</v>
      </c>
      <c r="E161" s="1">
        <v>24720000</v>
      </c>
      <c r="F161" s="1">
        <v>0</v>
      </c>
      <c r="G161" s="1">
        <v>24720000</v>
      </c>
      <c r="H161" t="s">
        <v>158</v>
      </c>
    </row>
    <row r="162" spans="1:8" x14ac:dyDescent="0.35">
      <c r="A162" t="s">
        <v>2177</v>
      </c>
      <c r="B162">
        <v>727</v>
      </c>
      <c r="C162" s="2">
        <v>43570</v>
      </c>
      <c r="D162" t="s">
        <v>2187</v>
      </c>
      <c r="E162" s="1">
        <v>14832000</v>
      </c>
      <c r="F162" s="1">
        <v>4326000</v>
      </c>
      <c r="G162" s="1">
        <v>10506000</v>
      </c>
      <c r="H162" t="s">
        <v>158</v>
      </c>
    </row>
    <row r="163" spans="1:8" x14ac:dyDescent="0.35">
      <c r="A163" t="s">
        <v>2176</v>
      </c>
      <c r="B163">
        <v>728</v>
      </c>
      <c r="C163" s="2">
        <v>43570</v>
      </c>
      <c r="D163" t="s">
        <v>2186</v>
      </c>
      <c r="E163" s="1">
        <v>27192000</v>
      </c>
      <c r="F163" s="1">
        <v>0</v>
      </c>
      <c r="G163" s="1">
        <v>27192000</v>
      </c>
      <c r="H163" t="s">
        <v>158</v>
      </c>
    </row>
    <row r="164" spans="1:8" x14ac:dyDescent="0.35">
      <c r="A164" t="s">
        <v>2175</v>
      </c>
      <c r="B164">
        <v>729</v>
      </c>
      <c r="C164" s="2">
        <v>43570</v>
      </c>
      <c r="D164" t="s">
        <v>2185</v>
      </c>
      <c r="E164" s="1">
        <v>27192000</v>
      </c>
      <c r="F164" s="1">
        <v>0</v>
      </c>
      <c r="G164" s="1">
        <v>27192000</v>
      </c>
      <c r="H164" t="s">
        <v>158</v>
      </c>
    </row>
    <row r="165" spans="1:8" x14ac:dyDescent="0.35">
      <c r="A165" t="s">
        <v>2204</v>
      </c>
      <c r="B165">
        <v>730</v>
      </c>
      <c r="C165" s="2">
        <v>43570</v>
      </c>
      <c r="D165" t="s">
        <v>2182</v>
      </c>
      <c r="E165" s="1">
        <v>24720000</v>
      </c>
      <c r="F165" s="1">
        <v>0</v>
      </c>
      <c r="G165" s="1">
        <v>24720000</v>
      </c>
      <c r="H165" t="s">
        <v>158</v>
      </c>
    </row>
    <row r="166" spans="1:8" x14ac:dyDescent="0.35">
      <c r="A166" t="s">
        <v>2201</v>
      </c>
      <c r="B166">
        <v>731</v>
      </c>
      <c r="C166" s="2">
        <v>43570</v>
      </c>
      <c r="D166" t="s">
        <v>2179</v>
      </c>
      <c r="E166" s="1">
        <v>24720000</v>
      </c>
      <c r="F166" s="1">
        <v>0</v>
      </c>
      <c r="G166" s="1">
        <v>24720000</v>
      </c>
      <c r="H166" t="s">
        <v>158</v>
      </c>
    </row>
    <row r="167" spans="1:8" x14ac:dyDescent="0.35">
      <c r="A167" t="s">
        <v>2200</v>
      </c>
      <c r="B167">
        <v>732</v>
      </c>
      <c r="C167" s="2">
        <v>43570</v>
      </c>
      <c r="D167" t="s">
        <v>2179</v>
      </c>
      <c r="E167" s="1">
        <v>27192000</v>
      </c>
      <c r="F167" s="1">
        <v>0</v>
      </c>
      <c r="G167" s="1">
        <v>27192000</v>
      </c>
      <c r="H167" t="s">
        <v>158</v>
      </c>
    </row>
    <row r="168" spans="1:8" x14ac:dyDescent="0.35">
      <c r="A168" t="s">
        <v>2199</v>
      </c>
      <c r="B168">
        <v>733</v>
      </c>
      <c r="C168" s="2">
        <v>43570</v>
      </c>
      <c r="D168" t="s">
        <v>2179</v>
      </c>
      <c r="E168" s="1">
        <v>24720000</v>
      </c>
      <c r="F168" s="1">
        <v>0</v>
      </c>
      <c r="G168" s="1">
        <v>24720000</v>
      </c>
      <c r="H168" t="s">
        <v>158</v>
      </c>
    </row>
    <row r="169" spans="1:8" x14ac:dyDescent="0.35">
      <c r="A169" t="s">
        <v>2198</v>
      </c>
      <c r="B169">
        <v>734</v>
      </c>
      <c r="C169" s="2">
        <v>43570</v>
      </c>
      <c r="D169" t="s">
        <v>2179</v>
      </c>
      <c r="E169" s="1">
        <v>24720000</v>
      </c>
      <c r="F169" s="1">
        <v>0</v>
      </c>
      <c r="G169" s="1">
        <v>24720000</v>
      </c>
      <c r="H169" t="s">
        <v>158</v>
      </c>
    </row>
    <row r="170" spans="1:8" x14ac:dyDescent="0.35">
      <c r="A170" t="s">
        <v>2197</v>
      </c>
      <c r="B170">
        <v>735</v>
      </c>
      <c r="C170" s="2">
        <v>43570</v>
      </c>
      <c r="D170" t="s">
        <v>2179</v>
      </c>
      <c r="E170" s="1">
        <v>24720000</v>
      </c>
      <c r="F170" s="1">
        <v>0</v>
      </c>
      <c r="G170" s="1">
        <v>24720000</v>
      </c>
      <c r="H170" t="s">
        <v>158</v>
      </c>
    </row>
    <row r="171" spans="1:8" x14ac:dyDescent="0.35">
      <c r="A171" t="s">
        <v>2196</v>
      </c>
      <c r="B171">
        <v>736</v>
      </c>
      <c r="C171" s="2">
        <v>43570</v>
      </c>
      <c r="D171" t="s">
        <v>2203</v>
      </c>
      <c r="E171" s="1">
        <v>24720000</v>
      </c>
      <c r="F171" s="1">
        <v>0</v>
      </c>
      <c r="G171" s="1">
        <v>24720000</v>
      </c>
      <c r="H171" t="s">
        <v>158</v>
      </c>
    </row>
    <row r="172" spans="1:8" x14ac:dyDescent="0.35">
      <c r="A172" t="s">
        <v>2195</v>
      </c>
      <c r="B172">
        <v>737</v>
      </c>
      <c r="C172" s="2">
        <v>43570</v>
      </c>
      <c r="D172" t="s">
        <v>2182</v>
      </c>
      <c r="E172" s="1">
        <v>30220200</v>
      </c>
      <c r="F172" s="1">
        <v>0</v>
      </c>
      <c r="G172" s="1">
        <v>30220200</v>
      </c>
      <c r="H172" t="s">
        <v>158</v>
      </c>
    </row>
    <row r="173" spans="1:8" x14ac:dyDescent="0.35">
      <c r="A173" t="s">
        <v>2194</v>
      </c>
      <c r="B173">
        <v>738</v>
      </c>
      <c r="C173" s="2">
        <v>43570</v>
      </c>
      <c r="D173" t="s">
        <v>2179</v>
      </c>
      <c r="E173" s="1">
        <v>24720000</v>
      </c>
      <c r="F173" s="1">
        <v>0</v>
      </c>
      <c r="G173" s="1">
        <v>24720000</v>
      </c>
      <c r="H173" t="s">
        <v>158</v>
      </c>
    </row>
    <row r="174" spans="1:8" x14ac:dyDescent="0.35">
      <c r="A174" t="s">
        <v>2193</v>
      </c>
      <c r="B174">
        <v>739</v>
      </c>
      <c r="C174" s="2">
        <v>43570</v>
      </c>
      <c r="D174" t="s">
        <v>2188</v>
      </c>
      <c r="E174" s="1">
        <v>21321000</v>
      </c>
      <c r="F174" s="1">
        <v>0</v>
      </c>
      <c r="G174" s="1">
        <v>21321000</v>
      </c>
      <c r="H174" t="s">
        <v>158</v>
      </c>
    </row>
    <row r="175" spans="1:8" x14ac:dyDescent="0.35">
      <c r="A175" t="s">
        <v>2205</v>
      </c>
      <c r="B175">
        <v>741</v>
      </c>
      <c r="C175" s="2">
        <v>43571</v>
      </c>
      <c r="D175" t="s">
        <v>2277</v>
      </c>
      <c r="E175" s="1">
        <v>57968120</v>
      </c>
      <c r="F175" s="1">
        <v>0</v>
      </c>
      <c r="G175" s="1">
        <v>57968120</v>
      </c>
      <c r="H175" t="s">
        <v>158</v>
      </c>
    </row>
    <row r="176" spans="1:8" x14ac:dyDescent="0.35">
      <c r="A176" t="s">
        <v>2206</v>
      </c>
      <c r="B176">
        <v>742</v>
      </c>
      <c r="C176" s="2">
        <v>43571</v>
      </c>
      <c r="D176" t="s">
        <v>2278</v>
      </c>
      <c r="E176" s="1">
        <v>57968120</v>
      </c>
      <c r="F176" s="1">
        <v>0</v>
      </c>
      <c r="G176" s="1">
        <v>57968120</v>
      </c>
      <c r="H176" t="s">
        <v>158</v>
      </c>
    </row>
    <row r="177" spans="1:8" x14ac:dyDescent="0.35">
      <c r="A177" t="s">
        <v>2207</v>
      </c>
      <c r="B177">
        <v>744</v>
      </c>
      <c r="C177" s="2">
        <v>43571</v>
      </c>
      <c r="D177" t="s">
        <v>2279</v>
      </c>
      <c r="E177" s="1">
        <v>57968120</v>
      </c>
      <c r="F177" s="1">
        <v>0</v>
      </c>
      <c r="G177" s="1">
        <v>57968120</v>
      </c>
      <c r="H177" t="s">
        <v>158</v>
      </c>
    </row>
    <row r="178" spans="1:8" x14ac:dyDescent="0.35">
      <c r="A178" t="s">
        <v>2208</v>
      </c>
      <c r="B178">
        <v>748</v>
      </c>
      <c r="C178" s="2">
        <v>43572</v>
      </c>
      <c r="D178" t="s">
        <v>2210</v>
      </c>
      <c r="E178" s="1">
        <v>21321000</v>
      </c>
      <c r="F178" s="1">
        <v>0</v>
      </c>
      <c r="G178" s="1">
        <v>21321000</v>
      </c>
      <c r="H178" t="s">
        <v>158</v>
      </c>
    </row>
    <row r="179" spans="1:8" x14ac:dyDescent="0.35">
      <c r="A179" t="s">
        <v>2209</v>
      </c>
      <c r="B179">
        <v>749</v>
      </c>
      <c r="C179" s="2">
        <v>43572</v>
      </c>
      <c r="D179" t="s">
        <v>2210</v>
      </c>
      <c r="E179" s="1">
        <v>24720000</v>
      </c>
      <c r="F179" s="1">
        <v>0</v>
      </c>
      <c r="G179" s="1">
        <v>24720000</v>
      </c>
      <c r="H179" t="s">
        <v>158</v>
      </c>
    </row>
    <row r="180" spans="1:8" x14ac:dyDescent="0.35">
      <c r="A180" t="s">
        <v>1810</v>
      </c>
      <c r="B180">
        <v>753</v>
      </c>
      <c r="C180" s="2">
        <v>43579</v>
      </c>
      <c r="D180" t="s">
        <v>2280</v>
      </c>
      <c r="E180" s="1">
        <v>57968120</v>
      </c>
      <c r="F180" s="1">
        <v>0</v>
      </c>
      <c r="G180" s="1">
        <v>57968120</v>
      </c>
      <c r="H180" t="s">
        <v>158</v>
      </c>
    </row>
    <row r="181" spans="1:8" x14ac:dyDescent="0.35">
      <c r="A181" t="s">
        <v>2212</v>
      </c>
      <c r="B181">
        <v>754</v>
      </c>
      <c r="C181" s="2">
        <v>43580</v>
      </c>
      <c r="D181" t="s">
        <v>2211</v>
      </c>
      <c r="E181" s="1">
        <v>27192000</v>
      </c>
      <c r="F181" s="1">
        <v>0</v>
      </c>
      <c r="G181" s="1">
        <v>27192000</v>
      </c>
      <c r="H181" t="s">
        <v>158</v>
      </c>
    </row>
    <row r="182" spans="1:8" x14ac:dyDescent="0.35">
      <c r="A182" t="s">
        <v>2213</v>
      </c>
      <c r="B182">
        <v>755</v>
      </c>
      <c r="C182" s="2">
        <v>43580</v>
      </c>
      <c r="D182" t="s">
        <v>2211</v>
      </c>
      <c r="E182" s="1">
        <v>24720000</v>
      </c>
      <c r="F182" s="1">
        <v>0</v>
      </c>
      <c r="G182" s="1">
        <v>24720000</v>
      </c>
      <c r="H182" t="s">
        <v>158</v>
      </c>
    </row>
    <row r="183" spans="1:8" x14ac:dyDescent="0.35">
      <c r="A183" t="s">
        <v>2214</v>
      </c>
      <c r="B183">
        <v>756</v>
      </c>
      <c r="C183" s="2">
        <v>43580</v>
      </c>
      <c r="D183" t="s">
        <v>2218</v>
      </c>
      <c r="E183" s="1">
        <v>20394000</v>
      </c>
      <c r="F183" s="1">
        <v>0</v>
      </c>
      <c r="G183" s="1">
        <v>20394000</v>
      </c>
      <c r="H183" t="s">
        <v>158</v>
      </c>
    </row>
    <row r="184" spans="1:8" x14ac:dyDescent="0.35">
      <c r="A184" t="s">
        <v>2215</v>
      </c>
      <c r="B184">
        <v>757</v>
      </c>
      <c r="C184" s="2">
        <v>43580</v>
      </c>
      <c r="D184" t="s">
        <v>2211</v>
      </c>
      <c r="E184" s="1">
        <v>27192000</v>
      </c>
      <c r="F184" s="1">
        <v>0</v>
      </c>
      <c r="G184" s="1">
        <v>27192000</v>
      </c>
      <c r="H184" t="s">
        <v>158</v>
      </c>
    </row>
    <row r="185" spans="1:8" x14ac:dyDescent="0.35">
      <c r="A185" t="s">
        <v>2217</v>
      </c>
      <c r="B185">
        <v>758</v>
      </c>
      <c r="C185" s="2">
        <v>43580</v>
      </c>
      <c r="D185" t="s">
        <v>2281</v>
      </c>
      <c r="E185" s="1">
        <v>27192000</v>
      </c>
      <c r="F185" s="1">
        <v>0</v>
      </c>
      <c r="G185" s="1">
        <v>27192000</v>
      </c>
      <c r="H185" t="s">
        <v>158</v>
      </c>
    </row>
    <row r="186" spans="1:8" x14ac:dyDescent="0.35">
      <c r="A186" t="s">
        <v>2224</v>
      </c>
      <c r="B186">
        <v>759</v>
      </c>
      <c r="C186" s="2">
        <v>43580</v>
      </c>
      <c r="D186" t="s">
        <v>2282</v>
      </c>
      <c r="E186" s="1">
        <v>57968120</v>
      </c>
      <c r="F186" s="1">
        <v>0</v>
      </c>
      <c r="G186" s="1">
        <v>57968120</v>
      </c>
      <c r="H186" t="s">
        <v>158</v>
      </c>
    </row>
    <row r="187" spans="1:8" x14ac:dyDescent="0.35">
      <c r="A187" t="s">
        <v>2219</v>
      </c>
      <c r="B187">
        <v>760</v>
      </c>
      <c r="C187" s="2">
        <v>43580</v>
      </c>
      <c r="D187" t="s">
        <v>2211</v>
      </c>
      <c r="E187" s="1">
        <v>24720000</v>
      </c>
      <c r="F187" s="1">
        <v>0</v>
      </c>
      <c r="G187" s="1">
        <v>24720000</v>
      </c>
      <c r="H187" t="s">
        <v>158</v>
      </c>
    </row>
    <row r="188" spans="1:8" x14ac:dyDescent="0.35">
      <c r="A188" t="s">
        <v>2216</v>
      </c>
      <c r="B188">
        <v>761</v>
      </c>
      <c r="C188" s="2">
        <v>43580</v>
      </c>
      <c r="D188" t="s">
        <v>2211</v>
      </c>
      <c r="E188" s="1">
        <v>24720000</v>
      </c>
      <c r="F188" s="1">
        <v>0</v>
      </c>
      <c r="G188" s="1">
        <v>24720000</v>
      </c>
      <c r="H188" t="s">
        <v>158</v>
      </c>
    </row>
    <row r="189" spans="1:8" x14ac:dyDescent="0.35">
      <c r="A189" t="s">
        <v>2225</v>
      </c>
      <c r="B189">
        <v>762</v>
      </c>
      <c r="C189" s="2">
        <v>43580</v>
      </c>
      <c r="D189" t="s">
        <v>2283</v>
      </c>
      <c r="E189" s="1">
        <v>57968120</v>
      </c>
      <c r="F189" s="1">
        <v>0</v>
      </c>
      <c r="G189" s="1">
        <v>57968120</v>
      </c>
      <c r="H189" t="s">
        <v>158</v>
      </c>
    </row>
    <row r="190" spans="1:8" x14ac:dyDescent="0.35">
      <c r="A190" t="s">
        <v>2220</v>
      </c>
      <c r="B190">
        <v>763</v>
      </c>
      <c r="C190" s="2">
        <v>43580</v>
      </c>
      <c r="D190" t="s">
        <v>2284</v>
      </c>
      <c r="E190" s="1">
        <v>18231000</v>
      </c>
      <c r="F190" s="1">
        <v>0</v>
      </c>
      <c r="G190" s="1">
        <v>18231000</v>
      </c>
      <c r="H190" t="s">
        <v>158</v>
      </c>
    </row>
    <row r="191" spans="1:8" x14ac:dyDescent="0.35">
      <c r="A191" t="s">
        <v>2226</v>
      </c>
      <c r="B191">
        <v>764</v>
      </c>
      <c r="C191" s="2">
        <v>43580</v>
      </c>
      <c r="D191" t="s">
        <v>2285</v>
      </c>
      <c r="E191" s="1">
        <v>57968120</v>
      </c>
      <c r="F191" s="1">
        <v>0</v>
      </c>
      <c r="G191" s="1">
        <v>57968120</v>
      </c>
      <c r="H191" t="s">
        <v>158</v>
      </c>
    </row>
    <row r="192" spans="1:8" x14ac:dyDescent="0.35">
      <c r="A192" t="s">
        <v>2227</v>
      </c>
      <c r="B192">
        <v>765</v>
      </c>
      <c r="C192" s="2">
        <v>43580</v>
      </c>
      <c r="D192" t="s">
        <v>2286</v>
      </c>
      <c r="E192" s="1">
        <v>57968120</v>
      </c>
      <c r="F192" s="1">
        <v>0</v>
      </c>
      <c r="G192" s="1">
        <v>57968120</v>
      </c>
      <c r="H192" t="s">
        <v>158</v>
      </c>
    </row>
    <row r="193" spans="1:8" x14ac:dyDescent="0.35">
      <c r="A193" t="s">
        <v>2221</v>
      </c>
      <c r="B193">
        <v>766</v>
      </c>
      <c r="C193" s="2">
        <v>43580</v>
      </c>
      <c r="D193" t="s">
        <v>2211</v>
      </c>
      <c r="E193" s="1">
        <v>21321000</v>
      </c>
      <c r="F193" s="1">
        <v>0</v>
      </c>
      <c r="G193" s="1">
        <v>21321000</v>
      </c>
      <c r="H193" t="s">
        <v>158</v>
      </c>
    </row>
    <row r="194" spans="1:8" x14ac:dyDescent="0.35">
      <c r="A194" t="s">
        <v>2228</v>
      </c>
      <c r="B194">
        <v>767</v>
      </c>
      <c r="C194" s="2">
        <v>43580</v>
      </c>
      <c r="D194" t="s">
        <v>2287</v>
      </c>
      <c r="E194" s="1">
        <v>57968120</v>
      </c>
      <c r="F194" s="1">
        <v>0</v>
      </c>
      <c r="G194" s="1">
        <v>57968120</v>
      </c>
      <c r="H194" t="s">
        <v>158</v>
      </c>
    </row>
    <row r="195" spans="1:8" x14ac:dyDescent="0.35">
      <c r="A195" t="s">
        <v>2222</v>
      </c>
      <c r="B195">
        <v>768</v>
      </c>
      <c r="C195" s="2">
        <v>43580</v>
      </c>
      <c r="D195" t="s">
        <v>2211</v>
      </c>
      <c r="E195" s="1">
        <v>27192000</v>
      </c>
      <c r="F195" s="1">
        <v>0</v>
      </c>
      <c r="G195" s="1">
        <v>27192000</v>
      </c>
      <c r="H195" t="s">
        <v>158</v>
      </c>
    </row>
    <row r="196" spans="1:8" x14ac:dyDescent="0.35">
      <c r="A196" t="s">
        <v>2229</v>
      </c>
      <c r="B196">
        <v>769</v>
      </c>
      <c r="C196" s="2">
        <v>43580</v>
      </c>
      <c r="D196" t="s">
        <v>2288</v>
      </c>
      <c r="E196" s="1">
        <v>57968120</v>
      </c>
      <c r="F196" s="1">
        <v>0</v>
      </c>
      <c r="G196" s="1">
        <v>57968120</v>
      </c>
      <c r="H196" t="s">
        <v>158</v>
      </c>
    </row>
    <row r="197" spans="1:8" x14ac:dyDescent="0.35">
      <c r="A197" t="s">
        <v>2223</v>
      </c>
      <c r="B197">
        <v>770</v>
      </c>
      <c r="C197" s="2">
        <v>43580</v>
      </c>
      <c r="D197" t="s">
        <v>2211</v>
      </c>
      <c r="E197" s="1">
        <v>30220200</v>
      </c>
      <c r="F197" s="1">
        <v>0</v>
      </c>
      <c r="G197" s="1">
        <v>30220200</v>
      </c>
      <c r="H197" t="s">
        <v>158</v>
      </c>
    </row>
    <row r="198" spans="1:8" x14ac:dyDescent="0.35">
      <c r="A198" t="s">
        <v>2246</v>
      </c>
      <c r="B198">
        <v>771</v>
      </c>
      <c r="C198" s="2">
        <v>43580</v>
      </c>
      <c r="D198" t="s">
        <v>2182</v>
      </c>
      <c r="E198" s="1">
        <v>21321000</v>
      </c>
      <c r="F198" s="1">
        <v>0</v>
      </c>
      <c r="G198" s="1">
        <v>21321000</v>
      </c>
      <c r="H198" t="s">
        <v>158</v>
      </c>
    </row>
    <row r="199" spans="1:8" x14ac:dyDescent="0.35">
      <c r="A199" t="s">
        <v>2240</v>
      </c>
      <c r="B199">
        <v>772</v>
      </c>
      <c r="C199" s="2">
        <v>43581</v>
      </c>
      <c r="D199" t="s">
        <v>2289</v>
      </c>
      <c r="E199" s="1">
        <v>57968120</v>
      </c>
      <c r="F199" s="1">
        <v>0</v>
      </c>
      <c r="G199" s="1">
        <v>57968120</v>
      </c>
      <c r="H199" t="s">
        <v>158</v>
      </c>
    </row>
    <row r="200" spans="1:8" x14ac:dyDescent="0.35">
      <c r="A200" t="s">
        <v>2241</v>
      </c>
      <c r="B200">
        <v>773</v>
      </c>
      <c r="C200" s="2">
        <v>43581</v>
      </c>
      <c r="D200" t="s">
        <v>2290</v>
      </c>
      <c r="E200" s="1">
        <v>57968120</v>
      </c>
      <c r="F200" s="1">
        <v>0</v>
      </c>
      <c r="G200" s="1">
        <v>57968120</v>
      </c>
      <c r="H200" t="s">
        <v>158</v>
      </c>
    </row>
    <row r="201" spans="1:8" x14ac:dyDescent="0.35">
      <c r="A201" t="s">
        <v>2242</v>
      </c>
      <c r="B201">
        <v>774</v>
      </c>
      <c r="C201" s="2">
        <v>43581</v>
      </c>
      <c r="D201" t="s">
        <v>2291</v>
      </c>
      <c r="E201" s="1">
        <v>57968120</v>
      </c>
      <c r="F201" s="1">
        <v>0</v>
      </c>
      <c r="G201" s="1">
        <v>57968120</v>
      </c>
      <c r="H201" t="s">
        <v>158</v>
      </c>
    </row>
    <row r="202" spans="1:8" x14ac:dyDescent="0.35">
      <c r="A202" t="s">
        <v>2235</v>
      </c>
      <c r="B202">
        <v>775</v>
      </c>
      <c r="C202" s="2">
        <v>43581</v>
      </c>
      <c r="D202" t="s">
        <v>2292</v>
      </c>
      <c r="E202" s="1">
        <v>57968120</v>
      </c>
      <c r="F202" s="1">
        <v>0</v>
      </c>
      <c r="G202" s="1">
        <v>57968120</v>
      </c>
      <c r="H202" t="s">
        <v>158</v>
      </c>
    </row>
    <row r="203" spans="1:8" x14ac:dyDescent="0.35">
      <c r="A203" t="s">
        <v>2243</v>
      </c>
      <c r="B203">
        <v>776</v>
      </c>
      <c r="C203" s="2">
        <v>43581</v>
      </c>
      <c r="D203" t="s">
        <v>2293</v>
      </c>
      <c r="E203" s="1">
        <v>57968120</v>
      </c>
      <c r="F203" s="1">
        <v>0</v>
      </c>
      <c r="G203" s="1">
        <v>57968120</v>
      </c>
      <c r="H203" t="s">
        <v>158</v>
      </c>
    </row>
    <row r="204" spans="1:8" x14ac:dyDescent="0.35">
      <c r="A204" t="s">
        <v>2244</v>
      </c>
      <c r="B204">
        <v>777</v>
      </c>
      <c r="C204" s="2">
        <v>43581</v>
      </c>
      <c r="D204" t="s">
        <v>2294</v>
      </c>
      <c r="E204" s="1">
        <v>57968120</v>
      </c>
      <c r="F204" s="1">
        <v>0</v>
      </c>
      <c r="G204" s="1">
        <v>57968120</v>
      </c>
      <c r="H204" t="s">
        <v>158</v>
      </c>
    </row>
    <row r="205" spans="1:8" x14ac:dyDescent="0.35">
      <c r="A205" t="s">
        <v>2245</v>
      </c>
      <c r="B205">
        <v>778</v>
      </c>
      <c r="C205" s="2">
        <v>43581</v>
      </c>
      <c r="D205" t="s">
        <v>2295</v>
      </c>
      <c r="E205" s="1">
        <v>57968120</v>
      </c>
      <c r="F205" s="1">
        <v>0</v>
      </c>
      <c r="G205" s="1">
        <v>57968120</v>
      </c>
      <c r="H205" t="s">
        <v>158</v>
      </c>
    </row>
    <row r="206" spans="1:8" x14ac:dyDescent="0.35">
      <c r="A206" t="s">
        <v>2236</v>
      </c>
      <c r="B206">
        <v>779</v>
      </c>
      <c r="C206" s="2">
        <v>43581</v>
      </c>
      <c r="D206" t="s">
        <v>2296</v>
      </c>
      <c r="E206" s="1">
        <v>57968120</v>
      </c>
      <c r="F206" s="1">
        <v>0</v>
      </c>
      <c r="G206" s="1">
        <v>57968120</v>
      </c>
      <c r="H206" t="s">
        <v>158</v>
      </c>
    </row>
    <row r="207" spans="1:8" x14ac:dyDescent="0.35">
      <c r="A207" t="s">
        <v>2230</v>
      </c>
      <c r="B207">
        <v>780</v>
      </c>
      <c r="C207" s="2">
        <v>43581</v>
      </c>
      <c r="D207" t="s">
        <v>2297</v>
      </c>
      <c r="E207" s="1">
        <v>57968120</v>
      </c>
      <c r="F207" s="1">
        <v>0</v>
      </c>
      <c r="G207" s="1">
        <v>57968120</v>
      </c>
      <c r="H207" t="s">
        <v>158</v>
      </c>
    </row>
    <row r="208" spans="1:8" x14ac:dyDescent="0.35">
      <c r="A208" t="s">
        <v>2231</v>
      </c>
      <c r="B208">
        <v>781</v>
      </c>
      <c r="C208" s="2">
        <v>43581</v>
      </c>
      <c r="D208" t="s">
        <v>2298</v>
      </c>
      <c r="E208" s="1">
        <v>57968120</v>
      </c>
      <c r="F208" s="1">
        <v>0</v>
      </c>
      <c r="G208" s="1">
        <v>57968120</v>
      </c>
      <c r="H208" t="s">
        <v>158</v>
      </c>
    </row>
    <row r="209" spans="1:8" x14ac:dyDescent="0.35">
      <c r="A209" t="s">
        <v>2232</v>
      </c>
      <c r="B209">
        <v>782</v>
      </c>
      <c r="C209" s="2">
        <v>43581</v>
      </c>
      <c r="D209" t="s">
        <v>2299</v>
      </c>
      <c r="E209" s="1">
        <v>57968120</v>
      </c>
      <c r="F209" s="1">
        <v>0</v>
      </c>
      <c r="G209" s="1">
        <v>57968120</v>
      </c>
      <c r="H209" t="s">
        <v>158</v>
      </c>
    </row>
    <row r="210" spans="1:8" x14ac:dyDescent="0.35">
      <c r="A210" t="s">
        <v>2237</v>
      </c>
      <c r="B210">
        <v>783</v>
      </c>
      <c r="C210" s="2">
        <v>43581</v>
      </c>
      <c r="D210" t="s">
        <v>2300</v>
      </c>
      <c r="E210" s="1">
        <v>57968120</v>
      </c>
      <c r="F210" s="1">
        <v>0</v>
      </c>
      <c r="G210" s="1">
        <v>57968120</v>
      </c>
      <c r="H210" t="s">
        <v>158</v>
      </c>
    </row>
    <row r="211" spans="1:8" x14ac:dyDescent="0.35">
      <c r="A211" t="s">
        <v>2238</v>
      </c>
      <c r="B211">
        <v>784</v>
      </c>
      <c r="C211" s="2">
        <v>43581</v>
      </c>
      <c r="D211" t="s">
        <v>2301</v>
      </c>
      <c r="E211" s="1">
        <v>57968120</v>
      </c>
      <c r="F211" s="1">
        <v>0</v>
      </c>
      <c r="G211" s="1">
        <v>57968120</v>
      </c>
      <c r="H211" t="s">
        <v>158</v>
      </c>
    </row>
    <row r="212" spans="1:8" x14ac:dyDescent="0.35">
      <c r="A212" t="s">
        <v>2233</v>
      </c>
      <c r="B212">
        <v>785</v>
      </c>
      <c r="C212" s="2">
        <v>43581</v>
      </c>
      <c r="D212" t="s">
        <v>2302</v>
      </c>
      <c r="E212" s="1">
        <v>57968120</v>
      </c>
      <c r="F212" s="1">
        <v>0</v>
      </c>
      <c r="G212" s="1">
        <v>57968120</v>
      </c>
      <c r="H212" t="s">
        <v>158</v>
      </c>
    </row>
    <row r="213" spans="1:8" x14ac:dyDescent="0.35">
      <c r="A213" t="s">
        <v>2239</v>
      </c>
      <c r="B213">
        <v>786</v>
      </c>
      <c r="C213" s="2">
        <v>43581</v>
      </c>
      <c r="D213" t="s">
        <v>2303</v>
      </c>
      <c r="E213" s="1">
        <v>57968120</v>
      </c>
      <c r="F213" s="1">
        <v>0</v>
      </c>
      <c r="G213" s="1">
        <v>57968120</v>
      </c>
      <c r="H213" t="s">
        <v>158</v>
      </c>
    </row>
    <row r="214" spans="1:8" x14ac:dyDescent="0.35">
      <c r="A214" t="s">
        <v>2234</v>
      </c>
      <c r="B214">
        <v>787</v>
      </c>
      <c r="C214" s="2">
        <v>43581</v>
      </c>
      <c r="D214" t="s">
        <v>2304</v>
      </c>
      <c r="E214" s="1">
        <v>57968120</v>
      </c>
      <c r="F214" s="1">
        <v>0</v>
      </c>
      <c r="G214" s="1">
        <v>57968120</v>
      </c>
      <c r="H214" t="s">
        <v>158</v>
      </c>
    </row>
    <row r="215" spans="1:8" x14ac:dyDescent="0.35">
      <c r="A215" t="s">
        <v>2254</v>
      </c>
      <c r="B215">
        <v>792</v>
      </c>
      <c r="C215" s="2">
        <v>43585</v>
      </c>
      <c r="D215" t="s">
        <v>2305</v>
      </c>
      <c r="E215" s="1">
        <v>22804649</v>
      </c>
      <c r="F215" s="1">
        <v>0</v>
      </c>
      <c r="G215" s="1">
        <v>22804649</v>
      </c>
      <c r="H215" t="s">
        <v>158</v>
      </c>
    </row>
    <row r="216" spans="1:8" x14ac:dyDescent="0.35">
      <c r="A216" t="s">
        <v>2250</v>
      </c>
      <c r="B216">
        <v>793</v>
      </c>
      <c r="C216" s="2">
        <v>43585</v>
      </c>
      <c r="D216" t="s">
        <v>2306</v>
      </c>
      <c r="E216" s="1">
        <v>4000000</v>
      </c>
      <c r="F216" s="1">
        <v>0</v>
      </c>
      <c r="G216" s="1">
        <v>4000000</v>
      </c>
      <c r="H216" t="s">
        <v>158</v>
      </c>
    </row>
    <row r="217" spans="1:8" x14ac:dyDescent="0.35">
      <c r="A217" t="s">
        <v>2249</v>
      </c>
      <c r="B217">
        <v>794</v>
      </c>
      <c r="C217" s="2">
        <v>43585</v>
      </c>
      <c r="D217" t="s">
        <v>2307</v>
      </c>
      <c r="E217" s="1">
        <v>2596000</v>
      </c>
      <c r="F217" s="1">
        <v>0</v>
      </c>
      <c r="G217" s="1">
        <v>2596000</v>
      </c>
      <c r="H217" t="s">
        <v>158</v>
      </c>
    </row>
    <row r="218" spans="1:8" x14ac:dyDescent="0.35">
      <c r="A218" t="s">
        <v>2248</v>
      </c>
      <c r="B218">
        <v>795</v>
      </c>
      <c r="C218" s="2">
        <v>43585</v>
      </c>
      <c r="D218" t="s">
        <v>2308</v>
      </c>
      <c r="E218" s="1">
        <v>4220000</v>
      </c>
      <c r="F218" s="1">
        <v>0</v>
      </c>
      <c r="G218" s="1">
        <v>4220000</v>
      </c>
      <c r="H218" t="s">
        <v>158</v>
      </c>
    </row>
    <row r="219" spans="1:8" x14ac:dyDescent="0.35">
      <c r="A219" t="s">
        <v>2247</v>
      </c>
      <c r="B219">
        <v>796</v>
      </c>
      <c r="C219" s="2">
        <v>43585</v>
      </c>
      <c r="D219" t="s">
        <v>2309</v>
      </c>
      <c r="E219" s="1">
        <v>1820000</v>
      </c>
      <c r="F219" s="1">
        <v>0</v>
      </c>
      <c r="G219" s="1">
        <v>1820000</v>
      </c>
      <c r="H219" t="s">
        <v>158</v>
      </c>
    </row>
    <row r="220" spans="1:8" x14ac:dyDescent="0.35">
      <c r="A220" t="s">
        <v>2515</v>
      </c>
      <c r="B220">
        <v>801</v>
      </c>
      <c r="C220" s="2">
        <v>43595</v>
      </c>
      <c r="D220" t="s">
        <v>2539</v>
      </c>
      <c r="E220" s="1">
        <v>27192000</v>
      </c>
      <c r="F220" s="1">
        <v>0</v>
      </c>
      <c r="G220" s="1">
        <v>27192000</v>
      </c>
      <c r="H220" t="s">
        <v>158</v>
      </c>
    </row>
    <row r="221" spans="1:8" x14ac:dyDescent="0.35">
      <c r="A221" t="s">
        <v>2514</v>
      </c>
      <c r="B221">
        <v>804</v>
      </c>
      <c r="C221" s="2">
        <v>43598</v>
      </c>
      <c r="D221" t="s">
        <v>2513</v>
      </c>
      <c r="E221" s="1">
        <v>41405800</v>
      </c>
      <c r="F221" s="1">
        <v>0</v>
      </c>
      <c r="G221" s="1">
        <v>41405800</v>
      </c>
      <c r="H221" t="s">
        <v>158</v>
      </c>
    </row>
    <row r="222" spans="1:8" x14ac:dyDescent="0.35">
      <c r="A222" t="s">
        <v>2516</v>
      </c>
      <c r="B222">
        <v>806</v>
      </c>
      <c r="C222" s="2">
        <v>43601</v>
      </c>
      <c r="D222" t="s">
        <v>2540</v>
      </c>
      <c r="E222" s="1">
        <v>14832000</v>
      </c>
      <c r="F222" s="1">
        <v>0</v>
      </c>
      <c r="G222" s="1">
        <v>14832000</v>
      </c>
      <c r="H222" t="s">
        <v>158</v>
      </c>
    </row>
    <row r="223" spans="1:8" x14ac:dyDescent="0.35">
      <c r="A223" t="s">
        <v>2521</v>
      </c>
      <c r="B223">
        <v>818</v>
      </c>
      <c r="C223" s="2">
        <v>43606</v>
      </c>
      <c r="D223" t="s">
        <v>2541</v>
      </c>
      <c r="E223" s="1">
        <v>34356000</v>
      </c>
      <c r="F223" s="1">
        <v>0</v>
      </c>
      <c r="G223" s="1">
        <v>34356000</v>
      </c>
      <c r="H223" t="s">
        <v>158</v>
      </c>
    </row>
    <row r="224" spans="1:8" x14ac:dyDescent="0.35">
      <c r="A224" t="s">
        <v>2520</v>
      </c>
      <c r="B224">
        <v>819</v>
      </c>
      <c r="C224" s="2">
        <v>43606</v>
      </c>
      <c r="D224" t="s">
        <v>2542</v>
      </c>
      <c r="E224" s="1">
        <v>88288740</v>
      </c>
      <c r="F224" s="1">
        <v>0</v>
      </c>
      <c r="G224" s="1">
        <v>88288740</v>
      </c>
      <c r="H224" t="s">
        <v>158</v>
      </c>
    </row>
    <row r="225" spans="1:8" x14ac:dyDescent="0.35">
      <c r="A225" t="s">
        <v>2519</v>
      </c>
      <c r="B225">
        <v>820</v>
      </c>
      <c r="C225" s="2">
        <v>43606</v>
      </c>
      <c r="D225" t="s">
        <v>2543</v>
      </c>
      <c r="E225" s="1">
        <v>32849600</v>
      </c>
      <c r="F225" s="1">
        <v>0</v>
      </c>
      <c r="G225" s="1">
        <v>32849600</v>
      </c>
      <c r="H225" t="s">
        <v>158</v>
      </c>
    </row>
    <row r="226" spans="1:8" x14ac:dyDescent="0.35">
      <c r="A226" t="s">
        <v>2522</v>
      </c>
      <c r="B226">
        <v>821</v>
      </c>
      <c r="C226" s="2">
        <v>43606</v>
      </c>
      <c r="D226" t="s">
        <v>2544</v>
      </c>
      <c r="E226" s="1">
        <v>44814000</v>
      </c>
      <c r="F226" s="1">
        <v>0</v>
      </c>
      <c r="G226" s="1">
        <v>44814000</v>
      </c>
      <c r="H226" t="s">
        <v>158</v>
      </c>
    </row>
    <row r="227" spans="1:8" x14ac:dyDescent="0.35">
      <c r="A227" t="s">
        <v>2524</v>
      </c>
      <c r="B227">
        <v>822</v>
      </c>
      <c r="C227" s="2">
        <v>43606</v>
      </c>
      <c r="D227" t="s">
        <v>2545</v>
      </c>
      <c r="E227" s="1">
        <v>12335700</v>
      </c>
      <c r="F227" s="1">
        <v>0</v>
      </c>
      <c r="G227" s="1">
        <v>12335700</v>
      </c>
      <c r="H227" t="s">
        <v>158</v>
      </c>
    </row>
    <row r="228" spans="1:8" x14ac:dyDescent="0.35">
      <c r="A228" t="s">
        <v>2525</v>
      </c>
      <c r="B228">
        <v>823</v>
      </c>
      <c r="C228" s="2">
        <v>43606</v>
      </c>
      <c r="D228" t="s">
        <v>2546</v>
      </c>
      <c r="E228" s="1">
        <v>57968120</v>
      </c>
      <c r="F228" s="1">
        <v>0</v>
      </c>
      <c r="G228" s="1">
        <v>57968120</v>
      </c>
      <c r="H228" t="s">
        <v>158</v>
      </c>
    </row>
    <row r="229" spans="1:8" x14ac:dyDescent="0.35">
      <c r="A229" t="s">
        <v>2518</v>
      </c>
      <c r="B229">
        <v>824</v>
      </c>
      <c r="C229" s="2">
        <v>43607</v>
      </c>
      <c r="D229" t="s">
        <v>2547</v>
      </c>
      <c r="E229" s="1">
        <v>16416000</v>
      </c>
      <c r="F229" s="1">
        <v>0</v>
      </c>
      <c r="G229" s="1">
        <v>16416000</v>
      </c>
      <c r="H229" t="s">
        <v>158</v>
      </c>
    </row>
    <row r="230" spans="1:8" x14ac:dyDescent="0.35">
      <c r="A230" t="s">
        <v>2528</v>
      </c>
      <c r="B230">
        <v>825</v>
      </c>
      <c r="C230" s="2">
        <v>43607</v>
      </c>
      <c r="D230" t="s">
        <v>2548</v>
      </c>
      <c r="E230" s="1">
        <v>41405800</v>
      </c>
      <c r="F230" s="1">
        <v>0</v>
      </c>
      <c r="G230" s="1">
        <v>41405800</v>
      </c>
      <c r="H230" t="s">
        <v>158</v>
      </c>
    </row>
    <row r="231" spans="1:8" x14ac:dyDescent="0.35">
      <c r="A231" t="s">
        <v>2527</v>
      </c>
      <c r="B231">
        <v>826</v>
      </c>
      <c r="C231" s="2">
        <v>43607</v>
      </c>
      <c r="D231" t="s">
        <v>2549</v>
      </c>
      <c r="E231" s="1">
        <v>41405800</v>
      </c>
      <c r="F231" s="1">
        <v>0</v>
      </c>
      <c r="G231" s="1">
        <v>41405800</v>
      </c>
      <c r="H231" t="s">
        <v>158</v>
      </c>
    </row>
    <row r="232" spans="1:8" x14ac:dyDescent="0.35">
      <c r="A232" t="s">
        <v>2526</v>
      </c>
      <c r="B232">
        <v>827</v>
      </c>
      <c r="C232" s="2">
        <v>43607</v>
      </c>
      <c r="D232" t="s">
        <v>2550</v>
      </c>
      <c r="E232" s="1">
        <v>41405800</v>
      </c>
      <c r="F232" s="1">
        <v>0</v>
      </c>
      <c r="G232" s="1">
        <v>41405800</v>
      </c>
      <c r="H232" t="s">
        <v>158</v>
      </c>
    </row>
    <row r="233" spans="1:8" x14ac:dyDescent="0.35">
      <c r="A233" t="s">
        <v>2529</v>
      </c>
      <c r="B233">
        <v>830</v>
      </c>
      <c r="C233" s="2">
        <v>43608</v>
      </c>
      <c r="D233" t="s">
        <v>2551</v>
      </c>
      <c r="E233" s="1">
        <v>29475000</v>
      </c>
      <c r="F233" s="1">
        <v>0</v>
      </c>
      <c r="G233" s="1">
        <v>29475000</v>
      </c>
      <c r="H233" t="s">
        <v>158</v>
      </c>
    </row>
    <row r="234" spans="1:8" x14ac:dyDescent="0.35">
      <c r="A234" t="s">
        <v>2530</v>
      </c>
      <c r="B234">
        <v>831</v>
      </c>
      <c r="C234" s="2">
        <v>43608</v>
      </c>
      <c r="D234" t="s">
        <v>2552</v>
      </c>
      <c r="E234" s="1">
        <v>4467280</v>
      </c>
      <c r="F234" s="1">
        <v>0</v>
      </c>
      <c r="G234" s="1">
        <v>4467280</v>
      </c>
      <c r="H234" t="s">
        <v>158</v>
      </c>
    </row>
    <row r="235" spans="1:8" x14ac:dyDescent="0.35">
      <c r="A235" t="s">
        <v>2531</v>
      </c>
      <c r="B235">
        <v>832</v>
      </c>
      <c r="C235" s="2">
        <v>43608</v>
      </c>
      <c r="D235" t="s">
        <v>2553</v>
      </c>
      <c r="E235" s="1">
        <v>1000000</v>
      </c>
      <c r="F235" s="1">
        <v>0</v>
      </c>
      <c r="G235" s="1">
        <v>1000000</v>
      </c>
      <c r="H235" t="s">
        <v>158</v>
      </c>
    </row>
    <row r="236" spans="1:8" x14ac:dyDescent="0.35">
      <c r="A236" t="s">
        <v>2523</v>
      </c>
      <c r="B236">
        <v>833</v>
      </c>
      <c r="C236" s="2">
        <v>43608</v>
      </c>
      <c r="D236" t="s">
        <v>2554</v>
      </c>
      <c r="E236" s="1">
        <v>29431060</v>
      </c>
      <c r="F236" s="1">
        <v>0</v>
      </c>
      <c r="G236" s="1">
        <v>29431060</v>
      </c>
      <c r="H236" t="s">
        <v>158</v>
      </c>
    </row>
    <row r="237" spans="1:8" x14ac:dyDescent="0.35">
      <c r="A237" t="s">
        <v>2532</v>
      </c>
      <c r="B237">
        <v>845</v>
      </c>
      <c r="C237" s="2">
        <v>43613</v>
      </c>
      <c r="D237" t="s">
        <v>2555</v>
      </c>
      <c r="E237" s="1">
        <v>7963312</v>
      </c>
      <c r="F237" s="1">
        <v>0</v>
      </c>
      <c r="G237" s="1">
        <v>7963312</v>
      </c>
      <c r="H237" t="s">
        <v>158</v>
      </c>
    </row>
    <row r="238" spans="1:8" x14ac:dyDescent="0.35">
      <c r="A238" t="s">
        <v>2533</v>
      </c>
      <c r="B238">
        <v>846</v>
      </c>
      <c r="C238" s="2">
        <v>43613</v>
      </c>
      <c r="D238" t="s">
        <v>2556</v>
      </c>
      <c r="E238" s="1">
        <v>829116</v>
      </c>
      <c r="F238" s="1">
        <v>0</v>
      </c>
      <c r="G238" s="1">
        <v>829116</v>
      </c>
      <c r="H238" t="s">
        <v>158</v>
      </c>
    </row>
    <row r="239" spans="1:8" x14ac:dyDescent="0.35">
      <c r="A239" t="s">
        <v>2536</v>
      </c>
      <c r="B239">
        <v>856</v>
      </c>
      <c r="C239" s="2">
        <v>43615</v>
      </c>
      <c r="D239" t="s">
        <v>2558</v>
      </c>
      <c r="E239" s="1">
        <v>117432973</v>
      </c>
      <c r="F239" s="1">
        <v>0</v>
      </c>
      <c r="G239" s="1">
        <v>117432973</v>
      </c>
      <c r="H239" t="s">
        <v>158</v>
      </c>
    </row>
    <row r="240" spans="1:8" x14ac:dyDescent="0.35">
      <c r="A240" t="s">
        <v>2535</v>
      </c>
      <c r="B240">
        <v>863</v>
      </c>
      <c r="C240" s="2">
        <v>43615</v>
      </c>
      <c r="D240" t="s">
        <v>2559</v>
      </c>
      <c r="E240" s="1">
        <v>70380900</v>
      </c>
      <c r="F240" s="1">
        <v>0</v>
      </c>
      <c r="G240" s="1">
        <v>70380900</v>
      </c>
      <c r="H240" t="s">
        <v>158</v>
      </c>
    </row>
    <row r="241" spans="1:8" x14ac:dyDescent="0.35">
      <c r="A241" t="s">
        <v>2537</v>
      </c>
      <c r="B241">
        <v>874</v>
      </c>
      <c r="C241" s="2">
        <v>43615</v>
      </c>
      <c r="D241" t="s">
        <v>2538</v>
      </c>
      <c r="E241" s="1">
        <v>34589100</v>
      </c>
      <c r="F241" s="1">
        <v>0</v>
      </c>
      <c r="G241" s="1">
        <v>34589100</v>
      </c>
      <c r="H241" t="s">
        <v>158</v>
      </c>
    </row>
    <row r="242" spans="1:8" x14ac:dyDescent="0.35">
      <c r="A242" t="s">
        <v>2807</v>
      </c>
      <c r="B242">
        <v>877</v>
      </c>
      <c r="C242" s="2">
        <v>43627</v>
      </c>
      <c r="D242" t="s">
        <v>3116</v>
      </c>
      <c r="E242" s="1">
        <v>84836880</v>
      </c>
      <c r="F242" s="1">
        <v>0</v>
      </c>
      <c r="G242" s="1">
        <v>84836880</v>
      </c>
      <c r="H242" t="s">
        <v>158</v>
      </c>
    </row>
    <row r="243" spans="1:8" x14ac:dyDescent="0.35">
      <c r="A243" t="s">
        <v>2517</v>
      </c>
      <c r="B243">
        <v>880</v>
      </c>
      <c r="C243" s="2">
        <v>43627</v>
      </c>
      <c r="D243" t="s">
        <v>3117</v>
      </c>
      <c r="E243" s="1">
        <v>877883</v>
      </c>
      <c r="F243" s="1">
        <v>0</v>
      </c>
      <c r="G243" s="1">
        <v>877883</v>
      </c>
      <c r="H243" t="s">
        <v>158</v>
      </c>
    </row>
    <row r="244" spans="1:8" x14ac:dyDescent="0.35">
      <c r="A244" t="s">
        <v>2810</v>
      </c>
      <c r="B244">
        <v>885</v>
      </c>
      <c r="C244" s="2">
        <v>43629</v>
      </c>
      <c r="D244" t="s">
        <v>2179</v>
      </c>
      <c r="E244" s="1">
        <v>20600000</v>
      </c>
      <c r="F244" s="1">
        <v>0</v>
      </c>
      <c r="G244" s="1">
        <v>20600000</v>
      </c>
      <c r="H244" t="s">
        <v>158</v>
      </c>
    </row>
    <row r="245" spans="1:8" x14ac:dyDescent="0.35">
      <c r="A245" t="s">
        <v>2809</v>
      </c>
      <c r="B245">
        <v>886</v>
      </c>
      <c r="C245" s="2">
        <v>43629</v>
      </c>
      <c r="D245" t="s">
        <v>2182</v>
      </c>
      <c r="E245" s="1">
        <v>20394000</v>
      </c>
      <c r="F245" s="1">
        <v>0</v>
      </c>
      <c r="G245" s="1">
        <v>20394000</v>
      </c>
      <c r="H245" t="s">
        <v>158</v>
      </c>
    </row>
    <row r="246" spans="1:8" x14ac:dyDescent="0.35">
      <c r="A246" t="s">
        <v>2808</v>
      </c>
      <c r="B246">
        <v>888</v>
      </c>
      <c r="C246" s="2">
        <v>43629</v>
      </c>
      <c r="D246" t="s">
        <v>3118</v>
      </c>
      <c r="E246" s="1">
        <v>111335580</v>
      </c>
      <c r="F246" s="1">
        <v>0</v>
      </c>
      <c r="G246" s="1">
        <v>111335580</v>
      </c>
      <c r="H246" t="s">
        <v>158</v>
      </c>
    </row>
    <row r="247" spans="1:8" x14ac:dyDescent="0.35">
      <c r="A247" t="s">
        <v>2811</v>
      </c>
      <c r="B247">
        <v>890</v>
      </c>
      <c r="C247" s="2">
        <v>43630</v>
      </c>
      <c r="D247" t="s">
        <v>2179</v>
      </c>
      <c r="E247" s="1">
        <v>24720000</v>
      </c>
      <c r="F247" s="1">
        <v>0</v>
      </c>
      <c r="G247" s="1">
        <v>24720000</v>
      </c>
      <c r="H247" t="s">
        <v>158</v>
      </c>
    </row>
    <row r="248" spans="1:8" x14ac:dyDescent="0.35">
      <c r="A248" t="s">
        <v>2883</v>
      </c>
      <c r="B248">
        <v>900</v>
      </c>
      <c r="C248" s="2">
        <v>43635</v>
      </c>
      <c r="D248" t="s">
        <v>2182</v>
      </c>
      <c r="E248" s="1">
        <v>14214000</v>
      </c>
      <c r="F248" s="1">
        <v>618000</v>
      </c>
      <c r="G248" s="1">
        <v>13596000</v>
      </c>
      <c r="H248" t="s">
        <v>158</v>
      </c>
    </row>
    <row r="249" spans="1:8" x14ac:dyDescent="0.35">
      <c r="A249" t="s">
        <v>2882</v>
      </c>
      <c r="B249">
        <v>901</v>
      </c>
      <c r="C249" s="2">
        <v>43635</v>
      </c>
      <c r="D249" t="s">
        <v>2179</v>
      </c>
      <c r="E249" s="1">
        <v>16480000</v>
      </c>
      <c r="F249" s="1">
        <v>0</v>
      </c>
      <c r="G249" s="1">
        <v>16480000</v>
      </c>
      <c r="H249" t="s">
        <v>158</v>
      </c>
    </row>
    <row r="250" spans="1:8" x14ac:dyDescent="0.35">
      <c r="A250" t="s">
        <v>2812</v>
      </c>
      <c r="B250">
        <v>902</v>
      </c>
      <c r="C250" s="2">
        <v>43635</v>
      </c>
      <c r="D250" t="s">
        <v>2819</v>
      </c>
      <c r="E250" s="1">
        <v>57968120</v>
      </c>
      <c r="F250" s="1">
        <v>0</v>
      </c>
      <c r="G250" s="1">
        <v>57968120</v>
      </c>
      <c r="H250" t="s">
        <v>158</v>
      </c>
    </row>
    <row r="251" spans="1:8" x14ac:dyDescent="0.35">
      <c r="A251" t="s">
        <v>2813</v>
      </c>
      <c r="B251">
        <v>904</v>
      </c>
      <c r="C251" s="2">
        <v>43635</v>
      </c>
      <c r="D251" t="s">
        <v>2820</v>
      </c>
      <c r="E251" s="1">
        <v>57968120</v>
      </c>
      <c r="F251" s="1">
        <v>0</v>
      </c>
      <c r="G251" s="1">
        <v>57968120</v>
      </c>
      <c r="H251" t="s">
        <v>158</v>
      </c>
    </row>
    <row r="252" spans="1:8" x14ac:dyDescent="0.35">
      <c r="A252" t="s">
        <v>2814</v>
      </c>
      <c r="B252">
        <v>905</v>
      </c>
      <c r="C252" s="2">
        <v>43635</v>
      </c>
      <c r="D252" t="s">
        <v>2821</v>
      </c>
      <c r="E252" s="1">
        <v>57968120</v>
      </c>
      <c r="F252" s="1">
        <v>0</v>
      </c>
      <c r="G252" s="1">
        <v>57968120</v>
      </c>
      <c r="H252" t="s">
        <v>158</v>
      </c>
    </row>
    <row r="253" spans="1:8" x14ac:dyDescent="0.35">
      <c r="A253" t="s">
        <v>2815</v>
      </c>
      <c r="B253">
        <v>906</v>
      </c>
      <c r="C253" s="2">
        <v>43635</v>
      </c>
      <c r="D253" t="s">
        <v>2822</v>
      </c>
      <c r="E253" s="1">
        <v>57968120</v>
      </c>
      <c r="F253" s="1">
        <v>0</v>
      </c>
      <c r="G253" s="1">
        <v>57968120</v>
      </c>
      <c r="H253" t="s">
        <v>158</v>
      </c>
    </row>
    <row r="254" spans="1:8" x14ac:dyDescent="0.35">
      <c r="A254" t="s">
        <v>2816</v>
      </c>
      <c r="B254">
        <v>907</v>
      </c>
      <c r="C254" s="2">
        <v>43635</v>
      </c>
      <c r="D254" t="s">
        <v>2823</v>
      </c>
      <c r="E254" s="1">
        <v>57968120</v>
      </c>
      <c r="F254" s="1">
        <v>0</v>
      </c>
      <c r="G254" s="1">
        <v>57968120</v>
      </c>
      <c r="H254" t="s">
        <v>158</v>
      </c>
    </row>
    <row r="255" spans="1:8" x14ac:dyDescent="0.35">
      <c r="A255" t="s">
        <v>2817</v>
      </c>
      <c r="B255">
        <v>908</v>
      </c>
      <c r="C255" s="2">
        <v>43635</v>
      </c>
      <c r="D255" t="s">
        <v>2824</v>
      </c>
      <c r="E255" s="1">
        <v>57968120</v>
      </c>
      <c r="F255" s="1">
        <v>0</v>
      </c>
      <c r="G255" s="1">
        <v>57968120</v>
      </c>
      <c r="H255" t="s">
        <v>158</v>
      </c>
    </row>
    <row r="256" spans="1:8" x14ac:dyDescent="0.35">
      <c r="A256" t="s">
        <v>2818</v>
      </c>
      <c r="B256">
        <v>909</v>
      </c>
      <c r="C256" s="2">
        <v>43635</v>
      </c>
      <c r="D256" t="s">
        <v>2825</v>
      </c>
      <c r="E256" s="1">
        <v>57968120</v>
      </c>
      <c r="F256" s="1">
        <v>0</v>
      </c>
      <c r="G256" s="1">
        <v>57968120</v>
      </c>
      <c r="H256" t="s">
        <v>158</v>
      </c>
    </row>
    <row r="257" spans="1:8" x14ac:dyDescent="0.35">
      <c r="A257" t="s">
        <v>2827</v>
      </c>
      <c r="B257">
        <v>910</v>
      </c>
      <c r="C257" s="2">
        <v>43635</v>
      </c>
      <c r="D257" t="s">
        <v>2826</v>
      </c>
      <c r="E257" s="1">
        <v>5651040</v>
      </c>
      <c r="F257" s="1">
        <v>0</v>
      </c>
      <c r="G257" s="1">
        <v>5651040</v>
      </c>
      <c r="H257" t="s">
        <v>158</v>
      </c>
    </row>
    <row r="258" spans="1:8" x14ac:dyDescent="0.35">
      <c r="A258" t="s">
        <v>2884</v>
      </c>
      <c r="B258">
        <v>912</v>
      </c>
      <c r="C258" s="2">
        <v>43635</v>
      </c>
      <c r="D258" t="s">
        <v>2826</v>
      </c>
      <c r="E258" s="1">
        <v>52317080</v>
      </c>
      <c r="F258" s="1">
        <v>0</v>
      </c>
      <c r="G258" s="1">
        <v>52317080</v>
      </c>
      <c r="H258" t="s">
        <v>158</v>
      </c>
    </row>
    <row r="259" spans="1:8" x14ac:dyDescent="0.35">
      <c r="A259" t="s">
        <v>2828</v>
      </c>
      <c r="B259">
        <v>913</v>
      </c>
      <c r="C259" s="2">
        <v>43635</v>
      </c>
      <c r="D259" t="s">
        <v>2835</v>
      </c>
      <c r="E259" s="1">
        <v>57968120</v>
      </c>
      <c r="F259" s="1">
        <v>0</v>
      </c>
      <c r="G259" s="1">
        <v>57968120</v>
      </c>
      <c r="H259" t="s">
        <v>158</v>
      </c>
    </row>
    <row r="260" spans="1:8" x14ac:dyDescent="0.35">
      <c r="A260" t="s">
        <v>2829</v>
      </c>
      <c r="B260">
        <v>914</v>
      </c>
      <c r="C260" s="2">
        <v>43635</v>
      </c>
      <c r="D260" t="s">
        <v>2836</v>
      </c>
      <c r="E260" s="1">
        <v>57968120</v>
      </c>
      <c r="F260" s="1">
        <v>0</v>
      </c>
      <c r="G260" s="1">
        <v>57968120</v>
      </c>
      <c r="H260" t="s">
        <v>158</v>
      </c>
    </row>
    <row r="261" spans="1:8" x14ac:dyDescent="0.35">
      <c r="A261" t="s">
        <v>2830</v>
      </c>
      <c r="B261">
        <v>915</v>
      </c>
      <c r="C261" s="2">
        <v>43635</v>
      </c>
      <c r="D261" t="s">
        <v>2837</v>
      </c>
      <c r="E261" s="1">
        <v>57968120</v>
      </c>
      <c r="F261" s="1">
        <v>0</v>
      </c>
      <c r="G261" s="1">
        <v>57968120</v>
      </c>
      <c r="H261" t="s">
        <v>158</v>
      </c>
    </row>
    <row r="262" spans="1:8" x14ac:dyDescent="0.35">
      <c r="A262" t="s">
        <v>2831</v>
      </c>
      <c r="B262">
        <v>916</v>
      </c>
      <c r="C262" s="2">
        <v>43635</v>
      </c>
      <c r="D262" t="s">
        <v>2838</v>
      </c>
      <c r="E262" s="1">
        <v>57968120</v>
      </c>
      <c r="F262" s="1">
        <v>0</v>
      </c>
      <c r="G262" s="1">
        <v>57968120</v>
      </c>
      <c r="H262" t="s">
        <v>158</v>
      </c>
    </row>
    <row r="263" spans="1:8" x14ac:dyDescent="0.35">
      <c r="A263" t="s">
        <v>2832</v>
      </c>
      <c r="B263">
        <v>917</v>
      </c>
      <c r="C263" s="2">
        <v>43635</v>
      </c>
      <c r="D263" t="s">
        <v>2839</v>
      </c>
      <c r="E263" s="1">
        <v>57968120</v>
      </c>
      <c r="F263" s="1">
        <v>0</v>
      </c>
      <c r="G263" s="1">
        <v>57968120</v>
      </c>
      <c r="H263" t="s">
        <v>158</v>
      </c>
    </row>
    <row r="264" spans="1:8" x14ac:dyDescent="0.35">
      <c r="A264" t="s">
        <v>2833</v>
      </c>
      <c r="B264">
        <v>918</v>
      </c>
      <c r="C264" s="2">
        <v>43635</v>
      </c>
      <c r="D264" t="s">
        <v>2840</v>
      </c>
      <c r="E264" s="1">
        <v>57968120</v>
      </c>
      <c r="F264" s="1">
        <v>0</v>
      </c>
      <c r="G264" s="1">
        <v>57968120</v>
      </c>
      <c r="H264" t="s">
        <v>158</v>
      </c>
    </row>
    <row r="265" spans="1:8" x14ac:dyDescent="0.35">
      <c r="A265" t="s">
        <v>2834</v>
      </c>
      <c r="B265">
        <v>919</v>
      </c>
      <c r="C265" s="2">
        <v>43635</v>
      </c>
      <c r="D265" t="s">
        <v>2841</v>
      </c>
      <c r="E265" s="1">
        <v>57968120</v>
      </c>
      <c r="F265" s="1">
        <v>0</v>
      </c>
      <c r="G265" s="1">
        <v>57968120</v>
      </c>
      <c r="H265" t="s">
        <v>158</v>
      </c>
    </row>
    <row r="266" spans="1:8" x14ac:dyDescent="0.35">
      <c r="A266" t="s">
        <v>2843</v>
      </c>
      <c r="B266">
        <v>920</v>
      </c>
      <c r="C266" s="2">
        <v>43635</v>
      </c>
      <c r="D266" t="s">
        <v>2842</v>
      </c>
      <c r="E266" s="1">
        <v>57968120</v>
      </c>
      <c r="F266" s="1">
        <v>0</v>
      </c>
      <c r="G266" s="1">
        <v>57968120</v>
      </c>
      <c r="H266" t="s">
        <v>158</v>
      </c>
    </row>
    <row r="267" spans="1:8" x14ac:dyDescent="0.35">
      <c r="A267" t="s">
        <v>2850</v>
      </c>
      <c r="B267">
        <v>921</v>
      </c>
      <c r="C267" s="2">
        <v>43635</v>
      </c>
      <c r="D267" t="s">
        <v>2844</v>
      </c>
      <c r="E267" s="1">
        <v>57968120</v>
      </c>
      <c r="F267" s="1">
        <v>0</v>
      </c>
      <c r="G267" s="1">
        <v>57968120</v>
      </c>
      <c r="H267" t="s">
        <v>158</v>
      </c>
    </row>
    <row r="268" spans="1:8" x14ac:dyDescent="0.35">
      <c r="A268" t="s">
        <v>2851</v>
      </c>
      <c r="B268">
        <v>923</v>
      </c>
      <c r="C268" s="2">
        <v>43635</v>
      </c>
      <c r="D268" t="s">
        <v>2845</v>
      </c>
      <c r="E268" s="1">
        <v>57968120</v>
      </c>
      <c r="F268" s="1">
        <v>0</v>
      </c>
      <c r="G268" s="1">
        <v>57968120</v>
      </c>
      <c r="H268" t="s">
        <v>158</v>
      </c>
    </row>
    <row r="269" spans="1:8" x14ac:dyDescent="0.35">
      <c r="A269" t="s">
        <v>2877</v>
      </c>
      <c r="B269">
        <v>924</v>
      </c>
      <c r="C269" s="2">
        <v>43635</v>
      </c>
      <c r="D269" t="s">
        <v>2870</v>
      </c>
      <c r="E269" s="1">
        <v>57968120</v>
      </c>
      <c r="F269" s="1">
        <v>0</v>
      </c>
      <c r="G269" s="1">
        <v>57968120</v>
      </c>
      <c r="H269" t="s">
        <v>158</v>
      </c>
    </row>
    <row r="270" spans="1:8" x14ac:dyDescent="0.35">
      <c r="A270" t="s">
        <v>2878</v>
      </c>
      <c r="B270">
        <v>926</v>
      </c>
      <c r="C270" s="2">
        <v>43635</v>
      </c>
      <c r="D270" t="s">
        <v>2871</v>
      </c>
      <c r="E270" s="1">
        <v>57968120</v>
      </c>
      <c r="F270" s="1">
        <v>0</v>
      </c>
      <c r="G270" s="1">
        <v>57968120</v>
      </c>
      <c r="H270" t="s">
        <v>158</v>
      </c>
    </row>
    <row r="271" spans="1:8" x14ac:dyDescent="0.35">
      <c r="A271" t="s">
        <v>2880</v>
      </c>
      <c r="B271">
        <v>927</v>
      </c>
      <c r="C271" s="2">
        <v>43635</v>
      </c>
      <c r="D271" t="s">
        <v>2873</v>
      </c>
      <c r="E271" s="1">
        <v>57968120</v>
      </c>
      <c r="F271" s="1">
        <v>0</v>
      </c>
      <c r="G271" s="1">
        <v>57968120</v>
      </c>
      <c r="H271" t="s">
        <v>158</v>
      </c>
    </row>
    <row r="272" spans="1:8" x14ac:dyDescent="0.35">
      <c r="A272" t="s">
        <v>2852</v>
      </c>
      <c r="B272">
        <v>928</v>
      </c>
      <c r="C272" s="2">
        <v>43635</v>
      </c>
      <c r="D272" t="s">
        <v>2846</v>
      </c>
      <c r="E272" s="1">
        <v>57968120</v>
      </c>
      <c r="F272" s="1">
        <v>0</v>
      </c>
      <c r="G272" s="1">
        <v>57968120</v>
      </c>
      <c r="H272" t="s">
        <v>158</v>
      </c>
    </row>
    <row r="273" spans="1:8" x14ac:dyDescent="0.35">
      <c r="A273" t="s">
        <v>2865</v>
      </c>
      <c r="B273">
        <v>933</v>
      </c>
      <c r="C273" s="2">
        <v>43636</v>
      </c>
      <c r="D273" t="s">
        <v>2857</v>
      </c>
      <c r="E273" s="1">
        <v>57968120</v>
      </c>
      <c r="F273" s="1">
        <v>0</v>
      </c>
      <c r="G273" s="1">
        <v>57968120</v>
      </c>
      <c r="H273" t="s">
        <v>158</v>
      </c>
    </row>
    <row r="274" spans="1:8" x14ac:dyDescent="0.35">
      <c r="A274" t="s">
        <v>2866</v>
      </c>
      <c r="B274">
        <v>934</v>
      </c>
      <c r="C274" s="2">
        <v>43636</v>
      </c>
      <c r="D274" t="s">
        <v>2858</v>
      </c>
      <c r="E274" s="1">
        <v>57968120</v>
      </c>
      <c r="F274" s="1">
        <v>0</v>
      </c>
      <c r="G274" s="1">
        <v>57968120</v>
      </c>
      <c r="H274" t="s">
        <v>158</v>
      </c>
    </row>
    <row r="275" spans="1:8" x14ac:dyDescent="0.35">
      <c r="A275" t="s">
        <v>2867</v>
      </c>
      <c r="B275">
        <v>935</v>
      </c>
      <c r="C275" s="2">
        <v>43636</v>
      </c>
      <c r="D275" t="s">
        <v>2859</v>
      </c>
      <c r="E275" s="1">
        <v>57968120</v>
      </c>
      <c r="F275" s="1">
        <v>0</v>
      </c>
      <c r="G275" s="1">
        <v>57968120</v>
      </c>
      <c r="H275" t="s">
        <v>158</v>
      </c>
    </row>
    <row r="276" spans="1:8" x14ac:dyDescent="0.35">
      <c r="A276" t="s">
        <v>2868</v>
      </c>
      <c r="B276">
        <v>936</v>
      </c>
      <c r="C276" s="2">
        <v>43636</v>
      </c>
      <c r="D276" t="s">
        <v>2860</v>
      </c>
      <c r="E276" s="1">
        <v>57968120</v>
      </c>
      <c r="F276" s="1">
        <v>0</v>
      </c>
      <c r="G276" s="1">
        <v>57968120</v>
      </c>
      <c r="H276" t="s">
        <v>158</v>
      </c>
    </row>
    <row r="277" spans="1:8" x14ac:dyDescent="0.35">
      <c r="A277" t="s">
        <v>2869</v>
      </c>
      <c r="B277">
        <v>937</v>
      </c>
      <c r="C277" s="2">
        <v>43636</v>
      </c>
      <c r="D277" t="s">
        <v>2861</v>
      </c>
      <c r="E277" s="1">
        <v>57968120</v>
      </c>
      <c r="F277" s="1">
        <v>0</v>
      </c>
      <c r="G277" s="1">
        <v>57968120</v>
      </c>
      <c r="H277" t="s">
        <v>158</v>
      </c>
    </row>
    <row r="278" spans="1:8" x14ac:dyDescent="0.35">
      <c r="A278" t="s">
        <v>2875</v>
      </c>
      <c r="B278">
        <v>938</v>
      </c>
      <c r="C278" s="2">
        <v>43636</v>
      </c>
      <c r="D278" t="s">
        <v>2862</v>
      </c>
      <c r="E278" s="1">
        <v>57968120</v>
      </c>
      <c r="F278" s="1">
        <v>0</v>
      </c>
      <c r="G278" s="1">
        <v>57968120</v>
      </c>
      <c r="H278" t="s">
        <v>158</v>
      </c>
    </row>
    <row r="279" spans="1:8" x14ac:dyDescent="0.35">
      <c r="A279" t="s">
        <v>2876</v>
      </c>
      <c r="B279">
        <v>939</v>
      </c>
      <c r="C279" s="2">
        <v>43636</v>
      </c>
      <c r="D279" t="s">
        <v>2863</v>
      </c>
      <c r="E279" s="1">
        <v>57968120</v>
      </c>
      <c r="F279" s="1">
        <v>0</v>
      </c>
      <c r="G279" s="1">
        <v>57968120</v>
      </c>
      <c r="H279" t="s">
        <v>158</v>
      </c>
    </row>
    <row r="280" spans="1:8" x14ac:dyDescent="0.35">
      <c r="A280" t="s">
        <v>2879</v>
      </c>
      <c r="B280">
        <v>941</v>
      </c>
      <c r="C280" s="2">
        <v>43636</v>
      </c>
      <c r="D280" t="s">
        <v>2872</v>
      </c>
      <c r="E280" s="1">
        <v>57968120</v>
      </c>
      <c r="F280" s="1">
        <v>0</v>
      </c>
      <c r="G280" s="1">
        <v>57968120</v>
      </c>
      <c r="H280" t="s">
        <v>158</v>
      </c>
    </row>
    <row r="281" spans="1:8" x14ac:dyDescent="0.35">
      <c r="A281" t="s">
        <v>2881</v>
      </c>
      <c r="B281">
        <v>942</v>
      </c>
      <c r="C281" s="2">
        <v>43636</v>
      </c>
      <c r="D281" t="s">
        <v>2874</v>
      </c>
      <c r="E281" s="1">
        <v>57968120</v>
      </c>
      <c r="F281" s="1">
        <v>0</v>
      </c>
      <c r="G281" s="1">
        <v>57968120</v>
      </c>
      <c r="H281" t="s">
        <v>158</v>
      </c>
    </row>
    <row r="282" spans="1:8" x14ac:dyDescent="0.35">
      <c r="A282" t="s">
        <v>2885</v>
      </c>
      <c r="B282">
        <v>991</v>
      </c>
      <c r="C282" s="2">
        <v>43643</v>
      </c>
      <c r="D282" t="s">
        <v>3119</v>
      </c>
      <c r="E282" s="1">
        <v>4442898</v>
      </c>
      <c r="F282" s="1">
        <v>0</v>
      </c>
      <c r="G282" s="1">
        <v>4442898</v>
      </c>
      <c r="H282" t="s">
        <v>158</v>
      </c>
    </row>
    <row r="283" spans="1:8" x14ac:dyDescent="0.35">
      <c r="A283" t="s">
        <v>2853</v>
      </c>
      <c r="B283">
        <v>992</v>
      </c>
      <c r="C283" s="2">
        <v>43643</v>
      </c>
      <c r="D283" t="s">
        <v>2847</v>
      </c>
      <c r="E283" s="1">
        <v>57968120</v>
      </c>
      <c r="F283" s="1">
        <v>0</v>
      </c>
      <c r="G283" s="1">
        <v>57968120</v>
      </c>
      <c r="H283" t="s">
        <v>158</v>
      </c>
    </row>
    <row r="284" spans="1:8" x14ac:dyDescent="0.35">
      <c r="A284" t="s">
        <v>2854</v>
      </c>
      <c r="B284">
        <v>993</v>
      </c>
      <c r="C284" s="2">
        <v>43643</v>
      </c>
      <c r="D284" t="s">
        <v>2848</v>
      </c>
      <c r="E284" s="1">
        <v>57968120</v>
      </c>
      <c r="F284" s="1">
        <v>0</v>
      </c>
      <c r="G284" s="1">
        <v>57968120</v>
      </c>
      <c r="H284" t="s">
        <v>158</v>
      </c>
    </row>
    <row r="285" spans="1:8" x14ac:dyDescent="0.35">
      <c r="A285" t="s">
        <v>2856</v>
      </c>
      <c r="B285">
        <v>994</v>
      </c>
      <c r="C285" s="2">
        <v>43643</v>
      </c>
      <c r="D285" t="s">
        <v>2849</v>
      </c>
      <c r="E285" s="1">
        <v>57968120</v>
      </c>
      <c r="F285" s="1">
        <v>0</v>
      </c>
      <c r="G285" s="1">
        <v>57968120</v>
      </c>
      <c r="H285" t="s">
        <v>158</v>
      </c>
    </row>
    <row r="286" spans="1:8" x14ac:dyDescent="0.35">
      <c r="A286" t="s">
        <v>2864</v>
      </c>
      <c r="B286">
        <v>995</v>
      </c>
      <c r="C286" s="2">
        <v>43643</v>
      </c>
      <c r="D286" t="s">
        <v>2855</v>
      </c>
      <c r="E286" s="1">
        <v>57968120</v>
      </c>
      <c r="F286" s="1">
        <v>0</v>
      </c>
      <c r="G286" s="1">
        <v>57968120</v>
      </c>
      <c r="H286" t="s">
        <v>158</v>
      </c>
    </row>
    <row r="287" spans="1:8" x14ac:dyDescent="0.35">
      <c r="A287" t="s">
        <v>2889</v>
      </c>
      <c r="B287">
        <v>1011</v>
      </c>
      <c r="C287" s="2">
        <v>43649</v>
      </c>
      <c r="D287" t="s">
        <v>2886</v>
      </c>
      <c r="E287" s="1">
        <v>57968120</v>
      </c>
      <c r="F287" s="1">
        <v>0</v>
      </c>
      <c r="G287" s="1">
        <v>57968120</v>
      </c>
      <c r="H287" t="s">
        <v>158</v>
      </c>
    </row>
    <row r="288" spans="1:8" x14ac:dyDescent="0.35">
      <c r="A288" t="s">
        <v>2890</v>
      </c>
      <c r="B288">
        <v>1012</v>
      </c>
      <c r="C288" s="2">
        <v>43649</v>
      </c>
      <c r="D288" t="s">
        <v>2887</v>
      </c>
      <c r="E288" s="1">
        <v>57968120</v>
      </c>
      <c r="F288" s="1">
        <v>0</v>
      </c>
      <c r="G288" s="1">
        <v>57968120</v>
      </c>
      <c r="H288" t="s">
        <v>158</v>
      </c>
    </row>
    <row r="289" spans="1:8" x14ac:dyDescent="0.35">
      <c r="A289" t="s">
        <v>2892</v>
      </c>
      <c r="B289">
        <v>1013</v>
      </c>
      <c r="C289" s="2">
        <v>43649</v>
      </c>
      <c r="D289" t="s">
        <v>2891</v>
      </c>
      <c r="E289" s="1">
        <v>57968120</v>
      </c>
      <c r="F289" s="1">
        <v>0</v>
      </c>
      <c r="G289" s="1">
        <v>57968120</v>
      </c>
      <c r="H289" t="s">
        <v>158</v>
      </c>
    </row>
    <row r="290" spans="1:8" x14ac:dyDescent="0.35">
      <c r="A290" t="s">
        <v>2897</v>
      </c>
      <c r="B290">
        <v>1014</v>
      </c>
      <c r="C290" s="2">
        <v>43649</v>
      </c>
      <c r="D290" t="s">
        <v>2893</v>
      </c>
      <c r="E290" s="1">
        <v>57968120</v>
      </c>
      <c r="F290" s="1">
        <v>0</v>
      </c>
      <c r="G290" s="1">
        <v>57968120</v>
      </c>
      <c r="H290" t="s">
        <v>158</v>
      </c>
    </row>
    <row r="291" spans="1:8" x14ac:dyDescent="0.35">
      <c r="A291" t="s">
        <v>2898</v>
      </c>
      <c r="B291">
        <v>1016</v>
      </c>
      <c r="C291" s="2">
        <v>43649</v>
      </c>
      <c r="D291" t="s">
        <v>2894</v>
      </c>
      <c r="E291" s="1">
        <v>57968120</v>
      </c>
      <c r="F291" s="1">
        <v>0</v>
      </c>
      <c r="G291" s="1">
        <v>57968120</v>
      </c>
      <c r="H291" t="s">
        <v>158</v>
      </c>
    </row>
    <row r="292" spans="1:8" x14ac:dyDescent="0.35">
      <c r="A292" t="s">
        <v>2899</v>
      </c>
      <c r="B292">
        <v>1017</v>
      </c>
      <c r="C292" s="2">
        <v>43649</v>
      </c>
      <c r="D292" t="s">
        <v>2895</v>
      </c>
      <c r="E292" s="1">
        <v>57968120</v>
      </c>
      <c r="F292" s="1">
        <v>0</v>
      </c>
      <c r="G292" s="1">
        <v>57968120</v>
      </c>
      <c r="H292" t="s">
        <v>158</v>
      </c>
    </row>
    <row r="293" spans="1:8" x14ac:dyDescent="0.35">
      <c r="A293" t="s">
        <v>2900</v>
      </c>
      <c r="B293">
        <v>1019</v>
      </c>
      <c r="C293" s="2">
        <v>43649</v>
      </c>
      <c r="D293" t="s">
        <v>2896</v>
      </c>
      <c r="E293" s="1">
        <v>55105640</v>
      </c>
      <c r="F293" s="1">
        <v>0</v>
      </c>
      <c r="G293" s="1">
        <v>55105640</v>
      </c>
      <c r="H293" t="s">
        <v>158</v>
      </c>
    </row>
    <row r="294" spans="1:8" x14ac:dyDescent="0.35">
      <c r="A294" t="s">
        <v>2901</v>
      </c>
      <c r="B294">
        <v>1020</v>
      </c>
      <c r="C294" s="2">
        <v>43649</v>
      </c>
      <c r="D294" t="s">
        <v>2896</v>
      </c>
      <c r="E294" s="1">
        <v>2862480</v>
      </c>
      <c r="F294" s="1">
        <v>0</v>
      </c>
      <c r="G294" s="1">
        <v>2862480</v>
      </c>
      <c r="H294" t="s">
        <v>158</v>
      </c>
    </row>
    <row r="295" spans="1:8" x14ac:dyDescent="0.35">
      <c r="A295" t="s">
        <v>2905</v>
      </c>
      <c r="B295">
        <v>1022</v>
      </c>
      <c r="C295" s="2">
        <v>43649</v>
      </c>
      <c r="D295" t="s">
        <v>2902</v>
      </c>
      <c r="E295" s="1">
        <v>57968120</v>
      </c>
      <c r="F295" s="1">
        <v>0</v>
      </c>
      <c r="G295" s="1">
        <v>57968120</v>
      </c>
      <c r="H295" t="s">
        <v>158</v>
      </c>
    </row>
    <row r="296" spans="1:8" x14ac:dyDescent="0.35">
      <c r="A296" t="s">
        <v>2906</v>
      </c>
      <c r="B296">
        <v>1023</v>
      </c>
      <c r="C296" s="2">
        <v>43649</v>
      </c>
      <c r="D296" t="s">
        <v>2903</v>
      </c>
      <c r="E296" s="1">
        <v>57968120</v>
      </c>
      <c r="F296" s="1">
        <v>0</v>
      </c>
      <c r="G296" s="1">
        <v>57968120</v>
      </c>
      <c r="H296" t="s">
        <v>158</v>
      </c>
    </row>
    <row r="297" spans="1:8" x14ac:dyDescent="0.35">
      <c r="A297" t="s">
        <v>2907</v>
      </c>
      <c r="B297">
        <v>1024</v>
      </c>
      <c r="C297" s="2">
        <v>43649</v>
      </c>
      <c r="D297" t="s">
        <v>2904</v>
      </c>
      <c r="E297" s="1">
        <v>57968120</v>
      </c>
      <c r="F297" s="1">
        <v>0</v>
      </c>
      <c r="G297" s="1">
        <v>57968120</v>
      </c>
      <c r="H297" t="s">
        <v>158</v>
      </c>
    </row>
    <row r="298" spans="1:8" x14ac:dyDescent="0.35">
      <c r="A298" t="s">
        <v>2908</v>
      </c>
      <c r="B298">
        <v>1032</v>
      </c>
      <c r="C298" s="2">
        <v>43651</v>
      </c>
      <c r="D298" t="s">
        <v>3120</v>
      </c>
      <c r="E298" s="1">
        <v>6500000</v>
      </c>
      <c r="F298" s="1">
        <v>0</v>
      </c>
      <c r="G298" s="1">
        <v>6500000</v>
      </c>
      <c r="H298" t="s">
        <v>158</v>
      </c>
    </row>
    <row r="299" spans="1:8" x14ac:dyDescent="0.35">
      <c r="A299" t="s">
        <v>2909</v>
      </c>
      <c r="B299">
        <v>1033</v>
      </c>
      <c r="C299" s="2">
        <v>43651</v>
      </c>
      <c r="D299" t="s">
        <v>3121</v>
      </c>
      <c r="E299" s="1">
        <v>5345000</v>
      </c>
      <c r="F299" s="1">
        <v>0</v>
      </c>
      <c r="G299" s="1">
        <v>5345000</v>
      </c>
      <c r="H299" t="s">
        <v>158</v>
      </c>
    </row>
    <row r="300" spans="1:8" x14ac:dyDescent="0.35">
      <c r="A300" t="s">
        <v>2888</v>
      </c>
      <c r="B300">
        <v>1037</v>
      </c>
      <c r="C300" s="2">
        <v>43654</v>
      </c>
      <c r="D300" t="s">
        <v>3122</v>
      </c>
      <c r="E300" s="1">
        <v>22510367</v>
      </c>
      <c r="F300" s="1">
        <v>367</v>
      </c>
      <c r="G300" s="1">
        <v>22510000</v>
      </c>
      <c r="H300" t="s">
        <v>158</v>
      </c>
    </row>
    <row r="301" spans="1:8" x14ac:dyDescent="0.35">
      <c r="A301" t="s">
        <v>2919</v>
      </c>
      <c r="B301">
        <v>1040</v>
      </c>
      <c r="C301" s="2">
        <v>43655</v>
      </c>
      <c r="D301" t="s">
        <v>2918</v>
      </c>
      <c r="E301" s="1">
        <v>57968120</v>
      </c>
      <c r="F301" s="1">
        <v>0</v>
      </c>
      <c r="G301" s="1">
        <v>57968120</v>
      </c>
      <c r="H301" t="s">
        <v>158</v>
      </c>
    </row>
    <row r="302" spans="1:8" x14ac:dyDescent="0.35">
      <c r="A302" t="s">
        <v>2930</v>
      </c>
      <c r="B302">
        <v>1041</v>
      </c>
      <c r="C302" s="2">
        <v>43655</v>
      </c>
      <c r="D302" t="s">
        <v>2925</v>
      </c>
      <c r="E302" s="1">
        <v>57968120</v>
      </c>
      <c r="F302" s="1">
        <v>0</v>
      </c>
      <c r="G302" s="1">
        <v>57968120</v>
      </c>
      <c r="H302" t="s">
        <v>158</v>
      </c>
    </row>
    <row r="303" spans="1:8" x14ac:dyDescent="0.35">
      <c r="A303" t="s">
        <v>2933</v>
      </c>
      <c r="B303">
        <v>1043</v>
      </c>
      <c r="C303" s="2">
        <v>43655</v>
      </c>
      <c r="D303" t="s">
        <v>2932</v>
      </c>
      <c r="E303" s="1">
        <v>57968120</v>
      </c>
      <c r="F303" s="1">
        <v>0</v>
      </c>
      <c r="G303" s="1">
        <v>57968120</v>
      </c>
      <c r="H303" t="s">
        <v>158</v>
      </c>
    </row>
    <row r="304" spans="1:8" x14ac:dyDescent="0.35">
      <c r="A304" t="s">
        <v>2921</v>
      </c>
      <c r="B304">
        <v>1044</v>
      </c>
      <c r="C304" s="2">
        <v>43655</v>
      </c>
      <c r="D304" t="s">
        <v>2920</v>
      </c>
      <c r="E304" s="1">
        <v>57968120</v>
      </c>
      <c r="F304" s="1">
        <v>0</v>
      </c>
      <c r="G304" s="1">
        <v>57968120</v>
      </c>
      <c r="H304" t="s">
        <v>158</v>
      </c>
    </row>
    <row r="305" spans="1:8" x14ac:dyDescent="0.35">
      <c r="A305" t="s">
        <v>2927</v>
      </c>
      <c r="B305">
        <v>1045</v>
      </c>
      <c r="C305" s="2">
        <v>43655</v>
      </c>
      <c r="D305" t="s">
        <v>2922</v>
      </c>
      <c r="E305" s="1">
        <v>57968120</v>
      </c>
      <c r="F305" s="1">
        <v>0</v>
      </c>
      <c r="G305" s="1">
        <v>57968120</v>
      </c>
      <c r="H305" t="s">
        <v>158</v>
      </c>
    </row>
    <row r="306" spans="1:8" x14ac:dyDescent="0.35">
      <c r="A306" t="s">
        <v>2928</v>
      </c>
      <c r="B306">
        <v>1046</v>
      </c>
      <c r="C306" s="2">
        <v>43655</v>
      </c>
      <c r="D306" t="s">
        <v>2923</v>
      </c>
      <c r="E306" s="1">
        <v>57968120</v>
      </c>
      <c r="F306" s="1">
        <v>0</v>
      </c>
      <c r="G306" s="1">
        <v>57968120</v>
      </c>
      <c r="H306" t="s">
        <v>158</v>
      </c>
    </row>
    <row r="307" spans="1:8" x14ac:dyDescent="0.35">
      <c r="A307" t="s">
        <v>2929</v>
      </c>
      <c r="B307">
        <v>1047</v>
      </c>
      <c r="C307" s="2">
        <v>43655</v>
      </c>
      <c r="D307" t="s">
        <v>2924</v>
      </c>
      <c r="E307" s="1">
        <v>57968120</v>
      </c>
      <c r="F307" s="1">
        <v>0</v>
      </c>
      <c r="G307" s="1">
        <v>57968120</v>
      </c>
      <c r="H307" t="s">
        <v>158</v>
      </c>
    </row>
    <row r="308" spans="1:8" x14ac:dyDescent="0.35">
      <c r="A308" t="s">
        <v>2931</v>
      </c>
      <c r="B308">
        <v>1049</v>
      </c>
      <c r="C308" s="2">
        <v>43655</v>
      </c>
      <c r="D308" t="s">
        <v>2926</v>
      </c>
      <c r="E308" s="1">
        <v>57968120</v>
      </c>
      <c r="F308" s="1">
        <v>0</v>
      </c>
      <c r="G308" s="1">
        <v>57968120</v>
      </c>
      <c r="H308" t="s">
        <v>158</v>
      </c>
    </row>
    <row r="309" spans="1:8" x14ac:dyDescent="0.35">
      <c r="A309" t="s">
        <v>2913</v>
      </c>
      <c r="B309">
        <v>1051</v>
      </c>
      <c r="C309" s="2">
        <v>43655</v>
      </c>
      <c r="D309" t="s">
        <v>2910</v>
      </c>
      <c r="E309" s="1">
        <v>57968120</v>
      </c>
      <c r="F309" s="1">
        <v>0</v>
      </c>
      <c r="G309" s="1">
        <v>57968120</v>
      </c>
      <c r="H309" t="s">
        <v>158</v>
      </c>
    </row>
    <row r="310" spans="1:8" x14ac:dyDescent="0.35">
      <c r="A310" t="s">
        <v>2914</v>
      </c>
      <c r="B310">
        <v>1052</v>
      </c>
      <c r="C310" s="2">
        <v>43655</v>
      </c>
      <c r="D310" t="s">
        <v>2911</v>
      </c>
      <c r="E310" s="1">
        <v>57968120</v>
      </c>
      <c r="F310" s="1">
        <v>0</v>
      </c>
      <c r="G310" s="1">
        <v>57968120</v>
      </c>
      <c r="H310" t="s">
        <v>158</v>
      </c>
    </row>
    <row r="311" spans="1:8" x14ac:dyDescent="0.35">
      <c r="A311" t="s">
        <v>2915</v>
      </c>
      <c r="B311">
        <v>1053</v>
      </c>
      <c r="C311" s="2">
        <v>43655</v>
      </c>
      <c r="D311" t="s">
        <v>2912</v>
      </c>
      <c r="E311" s="1">
        <v>57968120</v>
      </c>
      <c r="F311" s="1">
        <v>0</v>
      </c>
      <c r="G311" s="1">
        <v>57968120</v>
      </c>
      <c r="H311" t="s">
        <v>158</v>
      </c>
    </row>
    <row r="312" spans="1:8" x14ac:dyDescent="0.35">
      <c r="A312" t="s">
        <v>2917</v>
      </c>
      <c r="B312">
        <v>1054</v>
      </c>
      <c r="C312" s="2">
        <v>43655</v>
      </c>
      <c r="D312" t="s">
        <v>2916</v>
      </c>
      <c r="E312" s="1">
        <v>57968120</v>
      </c>
      <c r="F312" s="1">
        <v>0</v>
      </c>
      <c r="G312" s="1">
        <v>57968120</v>
      </c>
      <c r="H312" t="s">
        <v>158</v>
      </c>
    </row>
    <row r="313" spans="1:8" x14ac:dyDescent="0.35">
      <c r="A313" t="s">
        <v>3058</v>
      </c>
      <c r="B313">
        <v>1060</v>
      </c>
      <c r="C313" s="2">
        <v>43658</v>
      </c>
      <c r="D313" t="s">
        <v>3123</v>
      </c>
      <c r="E313" s="1">
        <v>556000000</v>
      </c>
      <c r="F313" s="1">
        <v>0</v>
      </c>
      <c r="G313" s="1">
        <v>556000000</v>
      </c>
      <c r="H313" t="s">
        <v>160</v>
      </c>
    </row>
    <row r="314" spans="1:8" x14ac:dyDescent="0.35">
      <c r="A314" t="s">
        <v>3059</v>
      </c>
      <c r="B314">
        <v>1064</v>
      </c>
      <c r="C314" s="2">
        <v>43663</v>
      </c>
      <c r="D314" t="s">
        <v>3124</v>
      </c>
      <c r="E314" s="1">
        <v>2070290</v>
      </c>
      <c r="F314" s="1">
        <v>0</v>
      </c>
      <c r="G314" s="1">
        <v>2070290</v>
      </c>
      <c r="H314" t="s">
        <v>158</v>
      </c>
    </row>
    <row r="315" spans="1:8" x14ac:dyDescent="0.35">
      <c r="A315" t="s">
        <v>3062</v>
      </c>
      <c r="B315">
        <v>1067</v>
      </c>
      <c r="C315" s="2">
        <v>43665</v>
      </c>
      <c r="D315" t="s">
        <v>3125</v>
      </c>
      <c r="E315" s="1">
        <v>57968120</v>
      </c>
      <c r="F315" s="1">
        <v>0</v>
      </c>
      <c r="G315" s="1">
        <v>57968120</v>
      </c>
      <c r="H315" t="s">
        <v>158</v>
      </c>
    </row>
    <row r="316" spans="1:8" x14ac:dyDescent="0.35">
      <c r="A316" t="s">
        <v>3085</v>
      </c>
      <c r="B316">
        <v>1068</v>
      </c>
      <c r="C316" s="2">
        <v>43665</v>
      </c>
      <c r="D316" t="s">
        <v>3098</v>
      </c>
      <c r="E316" s="1">
        <v>57968120</v>
      </c>
      <c r="F316" s="1">
        <v>0</v>
      </c>
      <c r="G316" s="1">
        <v>57968120</v>
      </c>
      <c r="H316" t="s">
        <v>158</v>
      </c>
    </row>
    <row r="317" spans="1:8" x14ac:dyDescent="0.35">
      <c r="A317" t="s">
        <v>3086</v>
      </c>
      <c r="B317">
        <v>1069</v>
      </c>
      <c r="C317" s="2">
        <v>43665</v>
      </c>
      <c r="D317" t="s">
        <v>3099</v>
      </c>
      <c r="E317" s="1">
        <v>57968120</v>
      </c>
      <c r="F317" s="1">
        <v>0</v>
      </c>
      <c r="G317" s="1">
        <v>57968120</v>
      </c>
      <c r="H317" t="s">
        <v>158</v>
      </c>
    </row>
    <row r="318" spans="1:8" x14ac:dyDescent="0.35">
      <c r="A318" t="s">
        <v>3087</v>
      </c>
      <c r="B318">
        <v>1070</v>
      </c>
      <c r="C318" s="2">
        <v>43665</v>
      </c>
      <c r="D318" t="s">
        <v>3100</v>
      </c>
      <c r="E318" s="1">
        <v>57968120</v>
      </c>
      <c r="F318" s="1">
        <v>0</v>
      </c>
      <c r="G318" s="1">
        <v>57968120</v>
      </c>
      <c r="H318" t="s">
        <v>158</v>
      </c>
    </row>
    <row r="319" spans="1:8" x14ac:dyDescent="0.35">
      <c r="A319" t="s">
        <v>3088</v>
      </c>
      <c r="B319">
        <v>1071</v>
      </c>
      <c r="C319" s="2">
        <v>43665</v>
      </c>
      <c r="D319" t="s">
        <v>3101</v>
      </c>
      <c r="E319" s="1">
        <v>57968120</v>
      </c>
      <c r="F319" s="1">
        <v>0</v>
      </c>
      <c r="G319" s="1">
        <v>57968120</v>
      </c>
      <c r="H319" t="s">
        <v>158</v>
      </c>
    </row>
    <row r="320" spans="1:8" x14ac:dyDescent="0.35">
      <c r="A320" t="s">
        <v>3103</v>
      </c>
      <c r="B320">
        <v>1072</v>
      </c>
      <c r="C320" s="2">
        <v>43665</v>
      </c>
      <c r="D320" t="s">
        <v>3102</v>
      </c>
      <c r="E320" s="1">
        <v>57968120</v>
      </c>
      <c r="F320" s="1">
        <v>0</v>
      </c>
      <c r="G320" s="1">
        <v>57968120</v>
      </c>
      <c r="H320" t="s">
        <v>158</v>
      </c>
    </row>
    <row r="321" spans="1:8" x14ac:dyDescent="0.35">
      <c r="A321" t="s">
        <v>3104</v>
      </c>
      <c r="B321">
        <v>1073</v>
      </c>
      <c r="C321" s="2">
        <v>43665</v>
      </c>
      <c r="D321" t="s">
        <v>3110</v>
      </c>
      <c r="E321" s="1">
        <v>57968120</v>
      </c>
      <c r="F321" s="1">
        <v>0</v>
      </c>
      <c r="G321" s="1">
        <v>57968120</v>
      </c>
      <c r="H321" t="s">
        <v>158</v>
      </c>
    </row>
    <row r="322" spans="1:8" x14ac:dyDescent="0.35">
      <c r="A322" t="s">
        <v>3067</v>
      </c>
      <c r="B322">
        <v>1074</v>
      </c>
      <c r="C322" s="2">
        <v>43665</v>
      </c>
      <c r="D322" t="s">
        <v>3072</v>
      </c>
      <c r="E322" s="1">
        <v>10197000</v>
      </c>
      <c r="F322" s="1">
        <v>0</v>
      </c>
      <c r="G322" s="1">
        <v>10197000</v>
      </c>
      <c r="H322" t="s">
        <v>158</v>
      </c>
    </row>
    <row r="323" spans="1:8" x14ac:dyDescent="0.35">
      <c r="A323" t="s">
        <v>3068</v>
      </c>
      <c r="B323">
        <v>1075</v>
      </c>
      <c r="C323" s="2">
        <v>43665</v>
      </c>
      <c r="D323" t="s">
        <v>3073</v>
      </c>
      <c r="E323" s="1">
        <v>18540000</v>
      </c>
      <c r="F323" s="1">
        <v>0</v>
      </c>
      <c r="G323" s="1">
        <v>18540000</v>
      </c>
      <c r="H323" t="s">
        <v>158</v>
      </c>
    </row>
    <row r="324" spans="1:8" x14ac:dyDescent="0.35">
      <c r="A324" t="s">
        <v>3105</v>
      </c>
      <c r="B324">
        <v>1076</v>
      </c>
      <c r="C324" s="2">
        <v>43665</v>
      </c>
      <c r="D324" t="s">
        <v>3111</v>
      </c>
      <c r="E324" s="1">
        <v>57968120</v>
      </c>
      <c r="F324" s="1">
        <v>0</v>
      </c>
      <c r="G324" s="1">
        <v>57968120</v>
      </c>
      <c r="H324" t="s">
        <v>158</v>
      </c>
    </row>
    <row r="325" spans="1:8" x14ac:dyDescent="0.35">
      <c r="A325" t="s">
        <v>3106</v>
      </c>
      <c r="B325">
        <v>1077</v>
      </c>
      <c r="C325" s="2">
        <v>43665</v>
      </c>
      <c r="D325" t="s">
        <v>3112</v>
      </c>
      <c r="E325" s="1">
        <v>57968120</v>
      </c>
      <c r="F325" s="1">
        <v>0</v>
      </c>
      <c r="G325" s="1">
        <v>57968120</v>
      </c>
      <c r="H325" t="s">
        <v>158</v>
      </c>
    </row>
    <row r="326" spans="1:8" x14ac:dyDescent="0.35">
      <c r="A326" t="s">
        <v>3107</v>
      </c>
      <c r="B326">
        <v>1079</v>
      </c>
      <c r="C326" s="2">
        <v>43665</v>
      </c>
      <c r="D326" t="s">
        <v>3113</v>
      </c>
      <c r="E326" s="1">
        <v>57968120</v>
      </c>
      <c r="F326" s="1">
        <v>0</v>
      </c>
      <c r="G326" s="1">
        <v>57968120</v>
      </c>
      <c r="H326" t="s">
        <v>158</v>
      </c>
    </row>
    <row r="327" spans="1:8" x14ac:dyDescent="0.35">
      <c r="A327" t="s">
        <v>3108</v>
      </c>
      <c r="B327">
        <v>1080</v>
      </c>
      <c r="C327" s="2">
        <v>43665</v>
      </c>
      <c r="D327" t="s">
        <v>3114</v>
      </c>
      <c r="E327" s="1">
        <v>57968120</v>
      </c>
      <c r="F327" s="1">
        <v>0</v>
      </c>
      <c r="G327" s="1">
        <v>57968120</v>
      </c>
      <c r="H327" t="s">
        <v>158</v>
      </c>
    </row>
    <row r="328" spans="1:8" x14ac:dyDescent="0.35">
      <c r="A328" t="s">
        <v>3109</v>
      </c>
      <c r="B328">
        <v>1081</v>
      </c>
      <c r="C328" s="2">
        <v>43665</v>
      </c>
      <c r="D328" t="s">
        <v>3115</v>
      </c>
      <c r="E328" s="1">
        <v>57968120</v>
      </c>
      <c r="F328" s="1">
        <v>0</v>
      </c>
      <c r="G328" s="1">
        <v>57968120</v>
      </c>
      <c r="H328" t="s">
        <v>158</v>
      </c>
    </row>
    <row r="329" spans="1:8" x14ac:dyDescent="0.35">
      <c r="A329" t="s">
        <v>3069</v>
      </c>
      <c r="B329">
        <v>1082</v>
      </c>
      <c r="C329" s="2">
        <v>43665</v>
      </c>
      <c r="D329" t="s">
        <v>3074</v>
      </c>
      <c r="E329" s="1">
        <v>15110100</v>
      </c>
      <c r="F329" s="1">
        <v>0</v>
      </c>
      <c r="G329" s="1">
        <v>15110100</v>
      </c>
      <c r="H329" t="s">
        <v>158</v>
      </c>
    </row>
    <row r="330" spans="1:8" x14ac:dyDescent="0.35">
      <c r="A330" t="s">
        <v>3070</v>
      </c>
      <c r="B330">
        <v>1083</v>
      </c>
      <c r="C330" s="2">
        <v>43665</v>
      </c>
      <c r="D330" t="s">
        <v>3075</v>
      </c>
      <c r="E330" s="1">
        <v>6180000</v>
      </c>
      <c r="F330" s="1">
        <v>0</v>
      </c>
      <c r="G330" s="1">
        <v>6180000</v>
      </c>
      <c r="H330" t="s">
        <v>158</v>
      </c>
    </row>
    <row r="331" spans="1:8" x14ac:dyDescent="0.35">
      <c r="A331" t="s">
        <v>3063</v>
      </c>
      <c r="B331">
        <v>1084</v>
      </c>
      <c r="C331" s="2">
        <v>43665</v>
      </c>
      <c r="D331" t="s">
        <v>3126</v>
      </c>
      <c r="E331" s="1">
        <v>18540000</v>
      </c>
      <c r="F331" s="1">
        <v>0</v>
      </c>
      <c r="G331" s="1">
        <v>18540000</v>
      </c>
      <c r="H331" t="s">
        <v>158</v>
      </c>
    </row>
    <row r="332" spans="1:8" x14ac:dyDescent="0.35">
      <c r="A332" t="s">
        <v>3064</v>
      </c>
      <c r="B332">
        <v>1085</v>
      </c>
      <c r="C332" s="2">
        <v>43665</v>
      </c>
      <c r="D332" t="s">
        <v>3127</v>
      </c>
      <c r="E332" s="1">
        <v>21630000</v>
      </c>
      <c r="F332" s="1">
        <v>0</v>
      </c>
      <c r="G332" s="1">
        <v>21630000</v>
      </c>
      <c r="H332" t="s">
        <v>158</v>
      </c>
    </row>
    <row r="333" spans="1:8" x14ac:dyDescent="0.35">
      <c r="A333" t="s">
        <v>3065</v>
      </c>
      <c r="B333">
        <v>1086</v>
      </c>
      <c r="C333" s="2">
        <v>43665</v>
      </c>
      <c r="D333" t="s">
        <v>3128</v>
      </c>
      <c r="E333" s="1">
        <v>15759000</v>
      </c>
      <c r="F333" s="1">
        <v>0</v>
      </c>
      <c r="G333" s="1">
        <v>15759000</v>
      </c>
      <c r="H333" t="s">
        <v>158</v>
      </c>
    </row>
    <row r="334" spans="1:8" x14ac:dyDescent="0.35">
      <c r="A334" t="s">
        <v>3066</v>
      </c>
      <c r="B334">
        <v>1087</v>
      </c>
      <c r="C334" s="2">
        <v>43665</v>
      </c>
      <c r="D334" t="s">
        <v>3129</v>
      </c>
      <c r="E334" s="1">
        <v>21630000</v>
      </c>
      <c r="F334" s="1">
        <v>0</v>
      </c>
      <c r="G334" s="1">
        <v>21630000</v>
      </c>
      <c r="H334" t="s">
        <v>158</v>
      </c>
    </row>
    <row r="335" spans="1:8" x14ac:dyDescent="0.35">
      <c r="A335" t="s">
        <v>3076</v>
      </c>
      <c r="B335">
        <v>1088</v>
      </c>
      <c r="C335" s="2">
        <v>43665</v>
      </c>
      <c r="D335" t="s">
        <v>3089</v>
      </c>
      <c r="E335" s="1">
        <v>57968120</v>
      </c>
      <c r="F335" s="1">
        <v>0</v>
      </c>
      <c r="G335" s="1">
        <v>57968120</v>
      </c>
      <c r="H335" t="s">
        <v>158</v>
      </c>
    </row>
    <row r="336" spans="1:8" x14ac:dyDescent="0.35">
      <c r="A336" t="s">
        <v>3077</v>
      </c>
      <c r="B336">
        <v>1089</v>
      </c>
      <c r="C336" s="2">
        <v>43665</v>
      </c>
      <c r="D336" t="s">
        <v>3090</v>
      </c>
      <c r="E336" s="1">
        <v>57968120</v>
      </c>
      <c r="F336" s="1">
        <v>0</v>
      </c>
      <c r="G336" s="1">
        <v>57968120</v>
      </c>
      <c r="H336" t="s">
        <v>158</v>
      </c>
    </row>
    <row r="337" spans="1:8" x14ac:dyDescent="0.35">
      <c r="A337" t="s">
        <v>3078</v>
      </c>
      <c r="B337">
        <v>1090</v>
      </c>
      <c r="C337" s="2">
        <v>43665</v>
      </c>
      <c r="D337" t="s">
        <v>3091</v>
      </c>
      <c r="E337" s="1">
        <v>57968120</v>
      </c>
      <c r="F337" s="1">
        <v>0</v>
      </c>
      <c r="G337" s="1">
        <v>57968120</v>
      </c>
      <c r="H337" t="s">
        <v>158</v>
      </c>
    </row>
    <row r="338" spans="1:8" x14ac:dyDescent="0.35">
      <c r="A338" t="s">
        <v>3079</v>
      </c>
      <c r="B338">
        <v>1091</v>
      </c>
      <c r="C338" s="2">
        <v>43665</v>
      </c>
      <c r="D338" t="s">
        <v>3092</v>
      </c>
      <c r="E338" s="1">
        <v>57968120</v>
      </c>
      <c r="F338" s="1">
        <v>0</v>
      </c>
      <c r="G338" s="1">
        <v>57968120</v>
      </c>
      <c r="H338" t="s">
        <v>158</v>
      </c>
    </row>
    <row r="339" spans="1:8" x14ac:dyDescent="0.35">
      <c r="A339" t="s">
        <v>3080</v>
      </c>
      <c r="B339">
        <v>1092</v>
      </c>
      <c r="C339" s="2">
        <v>43665</v>
      </c>
      <c r="D339" t="s">
        <v>3093</v>
      </c>
      <c r="E339" s="1">
        <v>57968120</v>
      </c>
      <c r="F339" s="1">
        <v>0</v>
      </c>
      <c r="G339" s="1">
        <v>57968120</v>
      </c>
      <c r="H339" t="s">
        <v>158</v>
      </c>
    </row>
    <row r="340" spans="1:8" x14ac:dyDescent="0.35">
      <c r="A340" t="s">
        <v>3081</v>
      </c>
      <c r="B340">
        <v>1095</v>
      </c>
      <c r="C340" s="2">
        <v>43665</v>
      </c>
      <c r="D340" t="s">
        <v>3094</v>
      </c>
      <c r="E340" s="1">
        <v>57968120</v>
      </c>
      <c r="F340" s="1">
        <v>0</v>
      </c>
      <c r="G340" s="1">
        <v>57968120</v>
      </c>
      <c r="H340" t="s">
        <v>158</v>
      </c>
    </row>
    <row r="341" spans="1:8" x14ac:dyDescent="0.35">
      <c r="A341" t="s">
        <v>3082</v>
      </c>
      <c r="B341">
        <v>1096</v>
      </c>
      <c r="C341" s="2">
        <v>43665</v>
      </c>
      <c r="D341" t="s">
        <v>3095</v>
      </c>
      <c r="E341" s="1">
        <v>57968120</v>
      </c>
      <c r="F341" s="1">
        <v>0</v>
      </c>
      <c r="G341" s="1">
        <v>57968120</v>
      </c>
      <c r="H341" t="s">
        <v>158</v>
      </c>
    </row>
    <row r="342" spans="1:8" x14ac:dyDescent="0.35">
      <c r="A342" t="s">
        <v>3083</v>
      </c>
      <c r="B342">
        <v>1097</v>
      </c>
      <c r="C342" s="2">
        <v>43665</v>
      </c>
      <c r="D342" t="s">
        <v>3096</v>
      </c>
      <c r="E342" s="1">
        <v>57968120</v>
      </c>
      <c r="F342" s="1">
        <v>0</v>
      </c>
      <c r="G342" s="1">
        <v>57968120</v>
      </c>
      <c r="H342" t="s">
        <v>158</v>
      </c>
    </row>
    <row r="343" spans="1:8" x14ac:dyDescent="0.35">
      <c r="A343" t="s">
        <v>3084</v>
      </c>
      <c r="B343">
        <v>1098</v>
      </c>
      <c r="C343" s="2">
        <v>43665</v>
      </c>
      <c r="D343" t="s">
        <v>3097</v>
      </c>
      <c r="E343" s="1">
        <v>57968120</v>
      </c>
      <c r="F343" s="1">
        <v>0</v>
      </c>
      <c r="G343" s="1">
        <v>57968120</v>
      </c>
      <c r="H343" t="s">
        <v>158</v>
      </c>
    </row>
    <row r="344" spans="1:8" x14ac:dyDescent="0.35">
      <c r="A344" t="s">
        <v>3060</v>
      </c>
      <c r="B344">
        <v>1099</v>
      </c>
      <c r="C344" s="2">
        <v>43665</v>
      </c>
      <c r="D344" t="s">
        <v>3130</v>
      </c>
      <c r="E344" s="1">
        <v>40789045</v>
      </c>
      <c r="F344" s="1">
        <v>0</v>
      </c>
      <c r="G344" s="1">
        <v>40789045</v>
      </c>
      <c r="H344" t="s">
        <v>158</v>
      </c>
    </row>
    <row r="345" spans="1:8" x14ac:dyDescent="0.35">
      <c r="A345" t="s">
        <v>3061</v>
      </c>
      <c r="B345">
        <v>1100</v>
      </c>
      <c r="C345" s="2">
        <v>43665</v>
      </c>
      <c r="D345" t="s">
        <v>3131</v>
      </c>
      <c r="E345" s="1">
        <v>1075000</v>
      </c>
      <c r="F345" s="1">
        <v>0</v>
      </c>
      <c r="G345" s="1">
        <v>1075000</v>
      </c>
      <c r="H345" t="s">
        <v>158</v>
      </c>
    </row>
    <row r="346" spans="1:8" x14ac:dyDescent="0.35">
      <c r="A346" t="s">
        <v>3577</v>
      </c>
      <c r="B346">
        <v>1127</v>
      </c>
      <c r="C346" s="2">
        <v>43690</v>
      </c>
      <c r="D346" t="s">
        <v>3567</v>
      </c>
      <c r="E346" s="1">
        <v>31829597</v>
      </c>
      <c r="F346" s="1">
        <v>0</v>
      </c>
      <c r="G346" s="1">
        <v>31829597</v>
      </c>
      <c r="H346" t="s">
        <v>158</v>
      </c>
    </row>
    <row r="347" spans="1:8" x14ac:dyDescent="0.35">
      <c r="A347" t="s">
        <v>3578</v>
      </c>
      <c r="B347">
        <v>1128</v>
      </c>
      <c r="C347" s="2">
        <v>43690</v>
      </c>
      <c r="D347" t="s">
        <v>3568</v>
      </c>
      <c r="E347" s="1">
        <v>31829597</v>
      </c>
      <c r="F347" s="1">
        <v>0</v>
      </c>
      <c r="G347" s="1">
        <v>31829597</v>
      </c>
      <c r="H347" t="s">
        <v>158</v>
      </c>
    </row>
    <row r="348" spans="1:8" x14ac:dyDescent="0.35">
      <c r="A348" t="s">
        <v>3581</v>
      </c>
      <c r="B348">
        <v>1129</v>
      </c>
      <c r="C348" s="2">
        <v>43690</v>
      </c>
      <c r="D348" t="s">
        <v>3571</v>
      </c>
      <c r="E348" s="1">
        <v>31829597</v>
      </c>
      <c r="F348" s="1">
        <v>0</v>
      </c>
      <c r="G348" s="1">
        <v>31829597</v>
      </c>
      <c r="H348" t="s">
        <v>158</v>
      </c>
    </row>
    <row r="349" spans="1:8" x14ac:dyDescent="0.35">
      <c r="A349" t="s">
        <v>3582</v>
      </c>
      <c r="B349">
        <v>1130</v>
      </c>
      <c r="C349" s="2">
        <v>43690</v>
      </c>
      <c r="D349" t="s">
        <v>3572</v>
      </c>
      <c r="E349" s="1">
        <v>31829597</v>
      </c>
      <c r="F349" s="1">
        <v>0</v>
      </c>
      <c r="G349" s="1">
        <v>31829597</v>
      </c>
      <c r="H349" t="s">
        <v>158</v>
      </c>
    </row>
    <row r="350" spans="1:8" x14ac:dyDescent="0.35">
      <c r="A350" t="s">
        <v>3583</v>
      </c>
      <c r="B350">
        <v>1132</v>
      </c>
      <c r="C350" s="2">
        <v>43690</v>
      </c>
      <c r="D350" t="s">
        <v>3573</v>
      </c>
      <c r="E350" s="1">
        <v>31829597</v>
      </c>
      <c r="F350" s="1">
        <v>0</v>
      </c>
      <c r="G350" s="1">
        <v>31829597</v>
      </c>
      <c r="H350" t="s">
        <v>158</v>
      </c>
    </row>
    <row r="351" spans="1:8" x14ac:dyDescent="0.35">
      <c r="A351" t="s">
        <v>3584</v>
      </c>
      <c r="B351">
        <v>1133</v>
      </c>
      <c r="C351" s="2">
        <v>43690</v>
      </c>
      <c r="D351" t="s">
        <v>3574</v>
      </c>
      <c r="E351" s="1">
        <v>31829597</v>
      </c>
      <c r="F351" s="1">
        <v>0</v>
      </c>
      <c r="G351" s="1">
        <v>31829597</v>
      </c>
      <c r="H351" t="s">
        <v>158</v>
      </c>
    </row>
    <row r="352" spans="1:8" x14ac:dyDescent="0.35">
      <c r="A352" t="s">
        <v>3585</v>
      </c>
      <c r="B352">
        <v>1135</v>
      </c>
      <c r="C352" s="2">
        <v>43690</v>
      </c>
      <c r="D352" t="s">
        <v>3575</v>
      </c>
      <c r="E352" s="1">
        <v>31829597</v>
      </c>
      <c r="F352" s="1">
        <v>0</v>
      </c>
      <c r="G352" s="1">
        <v>31829597</v>
      </c>
      <c r="H352" t="s">
        <v>158</v>
      </c>
    </row>
    <row r="353" spans="1:8" x14ac:dyDescent="0.35">
      <c r="A353" t="s">
        <v>3586</v>
      </c>
      <c r="B353">
        <v>1136</v>
      </c>
      <c r="C353" s="2">
        <v>43690</v>
      </c>
      <c r="D353" t="s">
        <v>3576</v>
      </c>
      <c r="E353" s="1">
        <v>31829597</v>
      </c>
      <c r="F353" s="1">
        <v>0</v>
      </c>
      <c r="G353" s="1">
        <v>31829597</v>
      </c>
      <c r="H353" t="s">
        <v>158</v>
      </c>
    </row>
    <row r="354" spans="1:8" x14ac:dyDescent="0.35">
      <c r="A354" t="s">
        <v>3580</v>
      </c>
      <c r="B354">
        <v>1155</v>
      </c>
      <c r="C354" s="2">
        <v>43690</v>
      </c>
      <c r="D354" t="s">
        <v>3570</v>
      </c>
      <c r="E354" s="1">
        <v>31829597</v>
      </c>
      <c r="F354" s="1">
        <v>0</v>
      </c>
      <c r="G354" s="1">
        <v>31829597</v>
      </c>
      <c r="H354" t="s">
        <v>158</v>
      </c>
    </row>
    <row r="355" spans="1:8" x14ac:dyDescent="0.35">
      <c r="A355" t="s">
        <v>3579</v>
      </c>
      <c r="B355">
        <v>1156</v>
      </c>
      <c r="C355" s="2">
        <v>43690</v>
      </c>
      <c r="D355" t="s">
        <v>3569</v>
      </c>
      <c r="E355" s="1">
        <v>31829597</v>
      </c>
      <c r="F355" s="1">
        <v>0</v>
      </c>
      <c r="G355" s="1">
        <v>31829597</v>
      </c>
      <c r="H355" t="s">
        <v>158</v>
      </c>
    </row>
    <row r="356" spans="1:8" x14ac:dyDescent="0.35">
      <c r="A356" t="s">
        <v>3592</v>
      </c>
      <c r="B356">
        <v>1165</v>
      </c>
      <c r="C356" s="2">
        <v>43690</v>
      </c>
      <c r="D356" t="s">
        <v>155</v>
      </c>
      <c r="E356" s="1">
        <v>600000000</v>
      </c>
      <c r="F356" s="1">
        <v>0</v>
      </c>
      <c r="G356" s="1">
        <v>600000000</v>
      </c>
      <c r="H356" t="s">
        <v>160</v>
      </c>
    </row>
    <row r="357" spans="1:8" x14ac:dyDescent="0.35">
      <c r="A357" t="s">
        <v>3588</v>
      </c>
      <c r="B357">
        <v>1166</v>
      </c>
      <c r="C357" s="2">
        <v>43690</v>
      </c>
      <c r="D357" t="s">
        <v>3587</v>
      </c>
      <c r="E357" s="1">
        <v>29759826</v>
      </c>
      <c r="F357" s="1">
        <v>0</v>
      </c>
      <c r="G357" s="1">
        <v>29759826</v>
      </c>
      <c r="H357" t="s">
        <v>158</v>
      </c>
    </row>
    <row r="358" spans="1:8" x14ac:dyDescent="0.35">
      <c r="A358" t="s">
        <v>3591</v>
      </c>
      <c r="B358">
        <v>1170</v>
      </c>
      <c r="C358" s="2">
        <v>43690</v>
      </c>
      <c r="D358" t="s">
        <v>3590</v>
      </c>
      <c r="E358" s="1">
        <v>43416000</v>
      </c>
      <c r="F358" s="1">
        <v>0</v>
      </c>
      <c r="G358" s="1">
        <v>43416000</v>
      </c>
      <c r="H358" t="s">
        <v>158</v>
      </c>
    </row>
    <row r="359" spans="1:8" x14ac:dyDescent="0.35">
      <c r="A359" t="s">
        <v>3564</v>
      </c>
      <c r="B359">
        <v>1178</v>
      </c>
      <c r="C359" s="2">
        <v>43690</v>
      </c>
      <c r="D359" t="s">
        <v>3563</v>
      </c>
      <c r="E359" s="1">
        <v>35735807</v>
      </c>
      <c r="F359" s="1">
        <v>0</v>
      </c>
      <c r="G359" s="1">
        <v>35735807</v>
      </c>
      <c r="H359" t="s">
        <v>158</v>
      </c>
    </row>
    <row r="360" spans="1:8" x14ac:dyDescent="0.35">
      <c r="A360" t="s">
        <v>3565</v>
      </c>
      <c r="B360">
        <v>1179</v>
      </c>
      <c r="C360" s="2">
        <v>43690</v>
      </c>
      <c r="D360" t="s">
        <v>3566</v>
      </c>
      <c r="E360" s="1">
        <v>31829597</v>
      </c>
      <c r="F360" s="1">
        <v>0</v>
      </c>
      <c r="G360" s="1">
        <v>31829597</v>
      </c>
      <c r="H360" t="s">
        <v>158</v>
      </c>
    </row>
    <row r="361" spans="1:8" x14ac:dyDescent="0.35">
      <c r="A361" t="s">
        <v>3620</v>
      </c>
      <c r="B361">
        <v>1195</v>
      </c>
      <c r="C361" s="2">
        <v>43690</v>
      </c>
      <c r="D361" t="s">
        <v>3707</v>
      </c>
      <c r="E361" s="1">
        <v>5150000</v>
      </c>
      <c r="F361" s="1">
        <v>0</v>
      </c>
      <c r="G361" s="1">
        <v>5150000</v>
      </c>
      <c r="H361" t="s">
        <v>158</v>
      </c>
    </row>
    <row r="362" spans="1:8" x14ac:dyDescent="0.35">
      <c r="A362" t="s">
        <v>3621</v>
      </c>
      <c r="B362">
        <v>1196</v>
      </c>
      <c r="C362" s="2">
        <v>43690</v>
      </c>
      <c r="D362" t="s">
        <v>3708</v>
      </c>
      <c r="E362" s="1">
        <v>13733333</v>
      </c>
      <c r="F362" s="1">
        <v>0</v>
      </c>
      <c r="G362" s="1">
        <v>13733333</v>
      </c>
      <c r="H362" t="s">
        <v>158</v>
      </c>
    </row>
    <row r="363" spans="1:8" x14ac:dyDescent="0.35">
      <c r="A363" t="s">
        <v>3622</v>
      </c>
      <c r="B363">
        <v>1197</v>
      </c>
      <c r="C363" s="2">
        <v>43690</v>
      </c>
      <c r="D363" t="s">
        <v>3709</v>
      </c>
      <c r="E363" s="1">
        <v>13733333</v>
      </c>
      <c r="F363" s="1">
        <v>0</v>
      </c>
      <c r="G363" s="1">
        <v>13733333</v>
      </c>
      <c r="H363" t="s">
        <v>158</v>
      </c>
    </row>
    <row r="364" spans="1:8" x14ac:dyDescent="0.35">
      <c r="A364" t="s">
        <v>3623</v>
      </c>
      <c r="B364">
        <v>1198</v>
      </c>
      <c r="C364" s="2">
        <v>43691</v>
      </c>
      <c r="D364" t="s">
        <v>3598</v>
      </c>
      <c r="E364" s="1">
        <v>11089667</v>
      </c>
      <c r="F364" s="1">
        <v>0</v>
      </c>
      <c r="G364" s="1">
        <v>11089667</v>
      </c>
      <c r="H364" t="s">
        <v>158</v>
      </c>
    </row>
    <row r="365" spans="1:8" x14ac:dyDescent="0.35">
      <c r="A365" t="s">
        <v>3624</v>
      </c>
      <c r="B365">
        <v>1199</v>
      </c>
      <c r="C365" s="2">
        <v>43691</v>
      </c>
      <c r="D365" t="s">
        <v>3710</v>
      </c>
      <c r="E365" s="1">
        <v>20600000</v>
      </c>
      <c r="F365" s="1">
        <v>0</v>
      </c>
      <c r="G365" s="1">
        <v>20600000</v>
      </c>
      <c r="H365" t="s">
        <v>158</v>
      </c>
    </row>
    <row r="366" spans="1:8" x14ac:dyDescent="0.35">
      <c r="A366" t="s">
        <v>3625</v>
      </c>
      <c r="B366">
        <v>1200</v>
      </c>
      <c r="C366" s="2">
        <v>43691</v>
      </c>
      <c r="D366" t="s">
        <v>3711</v>
      </c>
      <c r="E366" s="1">
        <v>5150000</v>
      </c>
      <c r="F366" s="1">
        <v>0</v>
      </c>
      <c r="G366" s="1">
        <v>5150000</v>
      </c>
      <c r="H366" t="s">
        <v>158</v>
      </c>
    </row>
    <row r="367" spans="1:8" x14ac:dyDescent="0.35">
      <c r="A367" t="s">
        <v>3626</v>
      </c>
      <c r="B367">
        <v>1201</v>
      </c>
      <c r="C367" s="2">
        <v>43691</v>
      </c>
      <c r="D367" t="s">
        <v>3712</v>
      </c>
      <c r="E367" s="1">
        <v>10027050</v>
      </c>
      <c r="F367" s="1">
        <v>0</v>
      </c>
      <c r="G367" s="1">
        <v>10027050</v>
      </c>
      <c r="H367" t="s">
        <v>158</v>
      </c>
    </row>
    <row r="368" spans="1:8" x14ac:dyDescent="0.35">
      <c r="A368" t="s">
        <v>3627</v>
      </c>
      <c r="B368">
        <v>1203</v>
      </c>
      <c r="C368" s="2">
        <v>43691</v>
      </c>
      <c r="D368" t="s">
        <v>3713</v>
      </c>
      <c r="E368" s="1">
        <v>17334900</v>
      </c>
      <c r="F368" s="1">
        <v>0</v>
      </c>
      <c r="G368" s="1">
        <v>17334900</v>
      </c>
      <c r="H368" t="s">
        <v>158</v>
      </c>
    </row>
    <row r="369" spans="1:8" x14ac:dyDescent="0.35">
      <c r="A369" t="s">
        <v>3589</v>
      </c>
      <c r="B369">
        <v>1205</v>
      </c>
      <c r="C369" s="2">
        <v>43691</v>
      </c>
      <c r="D369" t="s">
        <v>3714</v>
      </c>
      <c r="E369" s="1">
        <v>51229000</v>
      </c>
      <c r="F369" s="1">
        <v>0</v>
      </c>
      <c r="G369" s="1">
        <v>51229000</v>
      </c>
      <c r="H369" t="s">
        <v>158</v>
      </c>
    </row>
    <row r="370" spans="1:8" x14ac:dyDescent="0.35">
      <c r="A370" t="s">
        <v>3628</v>
      </c>
      <c r="B370">
        <v>1208</v>
      </c>
      <c r="C370" s="2">
        <v>43692</v>
      </c>
      <c r="D370" t="s">
        <v>3715</v>
      </c>
      <c r="E370" s="1">
        <v>13403392</v>
      </c>
      <c r="F370" s="1">
        <v>0</v>
      </c>
      <c r="G370" s="1">
        <v>13403392</v>
      </c>
      <c r="H370" t="s">
        <v>161</v>
      </c>
    </row>
    <row r="371" spans="1:8" x14ac:dyDescent="0.35">
      <c r="A371" t="s">
        <v>3603</v>
      </c>
      <c r="B371">
        <v>1209</v>
      </c>
      <c r="C371" s="2">
        <v>43692</v>
      </c>
      <c r="D371" t="s">
        <v>3593</v>
      </c>
      <c r="E371" s="1">
        <v>4635000</v>
      </c>
      <c r="F371" s="1">
        <v>0</v>
      </c>
      <c r="G371" s="1">
        <v>4635000</v>
      </c>
      <c r="H371" t="s">
        <v>158</v>
      </c>
    </row>
    <row r="372" spans="1:8" x14ac:dyDescent="0.35">
      <c r="A372" t="s">
        <v>3604</v>
      </c>
      <c r="B372">
        <v>1210</v>
      </c>
      <c r="C372" s="2">
        <v>43692</v>
      </c>
      <c r="D372" t="s">
        <v>3716</v>
      </c>
      <c r="E372" s="1">
        <v>28840000</v>
      </c>
      <c r="F372" s="1">
        <v>0</v>
      </c>
      <c r="G372" s="1">
        <v>28840000</v>
      </c>
      <c r="H372" t="s">
        <v>158</v>
      </c>
    </row>
    <row r="373" spans="1:8" x14ac:dyDescent="0.35">
      <c r="A373" t="s">
        <v>3605</v>
      </c>
      <c r="B373">
        <v>1211</v>
      </c>
      <c r="C373" s="2">
        <v>43692</v>
      </c>
      <c r="D373" t="s">
        <v>3717</v>
      </c>
      <c r="E373" s="1">
        <v>14420000</v>
      </c>
      <c r="F373" s="1">
        <v>0</v>
      </c>
      <c r="G373" s="1">
        <v>14420000</v>
      </c>
      <c r="H373" t="s">
        <v>158</v>
      </c>
    </row>
    <row r="374" spans="1:8" x14ac:dyDescent="0.35">
      <c r="A374" t="s">
        <v>3606</v>
      </c>
      <c r="B374">
        <v>1212</v>
      </c>
      <c r="C374" s="2">
        <v>43692</v>
      </c>
      <c r="D374" t="s">
        <v>3718</v>
      </c>
      <c r="E374" s="1">
        <v>12318800</v>
      </c>
      <c r="F374" s="1">
        <v>0</v>
      </c>
      <c r="G374" s="1">
        <v>12318800</v>
      </c>
      <c r="H374" t="s">
        <v>158</v>
      </c>
    </row>
    <row r="375" spans="1:8" x14ac:dyDescent="0.35">
      <c r="A375" t="s">
        <v>3607</v>
      </c>
      <c r="B375">
        <v>1213</v>
      </c>
      <c r="C375" s="2">
        <v>43692</v>
      </c>
      <c r="D375" t="s">
        <v>3719</v>
      </c>
      <c r="E375" s="1">
        <v>12318800</v>
      </c>
      <c r="F375" s="1">
        <v>0</v>
      </c>
      <c r="G375" s="1">
        <v>12318800</v>
      </c>
      <c r="H375" t="s">
        <v>158</v>
      </c>
    </row>
    <row r="376" spans="1:8" x14ac:dyDescent="0.35">
      <c r="A376" t="s">
        <v>3608</v>
      </c>
      <c r="B376">
        <v>1214</v>
      </c>
      <c r="C376" s="2">
        <v>43692</v>
      </c>
      <c r="D376" t="s">
        <v>3720</v>
      </c>
      <c r="E376" s="1">
        <v>10533467</v>
      </c>
      <c r="F376" s="1">
        <v>0</v>
      </c>
      <c r="G376" s="1">
        <v>10533467</v>
      </c>
      <c r="H376" t="s">
        <v>158</v>
      </c>
    </row>
    <row r="377" spans="1:8" x14ac:dyDescent="0.35">
      <c r="A377" t="s">
        <v>3609</v>
      </c>
      <c r="B377">
        <v>1215</v>
      </c>
      <c r="C377" s="2">
        <v>43692</v>
      </c>
      <c r="D377" t="s">
        <v>3721</v>
      </c>
      <c r="E377" s="1">
        <v>18210400</v>
      </c>
      <c r="F377" s="1">
        <v>0</v>
      </c>
      <c r="G377" s="1">
        <v>18210400</v>
      </c>
      <c r="H377" t="s">
        <v>158</v>
      </c>
    </row>
    <row r="378" spans="1:8" x14ac:dyDescent="0.35">
      <c r="A378" t="s">
        <v>3610</v>
      </c>
      <c r="B378">
        <v>1216</v>
      </c>
      <c r="C378" s="2">
        <v>43692</v>
      </c>
      <c r="D378" t="s">
        <v>3722</v>
      </c>
      <c r="E378" s="1">
        <v>14282667</v>
      </c>
      <c r="F378" s="1">
        <v>0</v>
      </c>
      <c r="G378" s="1">
        <v>14282667</v>
      </c>
      <c r="H378" t="s">
        <v>158</v>
      </c>
    </row>
    <row r="379" spans="1:8" x14ac:dyDescent="0.35">
      <c r="A379" t="s">
        <v>3611</v>
      </c>
      <c r="B379">
        <v>1217</v>
      </c>
      <c r="C379" s="2">
        <v>43692</v>
      </c>
      <c r="D379" t="s">
        <v>3723</v>
      </c>
      <c r="E379" s="1">
        <v>10197000</v>
      </c>
      <c r="F379" s="1">
        <v>0</v>
      </c>
      <c r="G379" s="1">
        <v>10197000</v>
      </c>
      <c r="H379" t="s">
        <v>158</v>
      </c>
    </row>
    <row r="380" spans="1:8" x14ac:dyDescent="0.35">
      <c r="A380" t="s">
        <v>3612</v>
      </c>
      <c r="B380">
        <v>1218</v>
      </c>
      <c r="C380" s="2">
        <v>43692</v>
      </c>
      <c r="D380" t="s">
        <v>3724</v>
      </c>
      <c r="E380" s="1">
        <v>15759000</v>
      </c>
      <c r="F380" s="1">
        <v>0</v>
      </c>
      <c r="G380" s="1">
        <v>15759000</v>
      </c>
      <c r="H380" t="s">
        <v>158</v>
      </c>
    </row>
    <row r="381" spans="1:8" x14ac:dyDescent="0.35">
      <c r="A381" t="s">
        <v>3613</v>
      </c>
      <c r="B381">
        <v>1219</v>
      </c>
      <c r="C381" s="2">
        <v>43693</v>
      </c>
      <c r="D381" t="s">
        <v>3725</v>
      </c>
      <c r="E381" s="1">
        <v>16956890</v>
      </c>
      <c r="F381" s="1">
        <v>0</v>
      </c>
      <c r="G381" s="1">
        <v>16956890</v>
      </c>
      <c r="H381" t="s">
        <v>158</v>
      </c>
    </row>
    <row r="382" spans="1:8" x14ac:dyDescent="0.35">
      <c r="A382" t="s">
        <v>3614</v>
      </c>
      <c r="B382">
        <v>1220</v>
      </c>
      <c r="C382" s="2">
        <v>43693</v>
      </c>
      <c r="D382" t="s">
        <v>3726</v>
      </c>
      <c r="E382" s="1">
        <v>13870667</v>
      </c>
      <c r="F382" s="1">
        <v>0</v>
      </c>
      <c r="G382" s="1">
        <v>13870667</v>
      </c>
      <c r="H382" t="s">
        <v>158</v>
      </c>
    </row>
    <row r="383" spans="1:8" x14ac:dyDescent="0.35">
      <c r="A383" t="s">
        <v>3615</v>
      </c>
      <c r="B383">
        <v>1221</v>
      </c>
      <c r="C383" s="2">
        <v>43693</v>
      </c>
      <c r="D383" t="s">
        <v>3727</v>
      </c>
      <c r="E383" s="1">
        <v>5895033</v>
      </c>
      <c r="F383" s="1">
        <v>4144033</v>
      </c>
      <c r="G383" s="1">
        <v>1751000</v>
      </c>
      <c r="H383" t="s">
        <v>158</v>
      </c>
    </row>
    <row r="384" spans="1:8" x14ac:dyDescent="0.35">
      <c r="A384" t="s">
        <v>3616</v>
      </c>
      <c r="B384">
        <v>1222</v>
      </c>
      <c r="C384" s="2">
        <v>43693</v>
      </c>
      <c r="D384" t="s">
        <v>3728</v>
      </c>
      <c r="E384" s="1">
        <v>5895033</v>
      </c>
      <c r="F384" s="1">
        <v>0</v>
      </c>
      <c r="G384" s="1">
        <v>5895033</v>
      </c>
      <c r="H384" t="s">
        <v>158</v>
      </c>
    </row>
    <row r="385" spans="1:8" x14ac:dyDescent="0.35">
      <c r="A385" t="s">
        <v>3617</v>
      </c>
      <c r="B385">
        <v>1223</v>
      </c>
      <c r="C385" s="2">
        <v>43693</v>
      </c>
      <c r="D385" t="s">
        <v>3729</v>
      </c>
      <c r="E385" s="1">
        <v>16956890</v>
      </c>
      <c r="F385" s="1">
        <v>0</v>
      </c>
      <c r="G385" s="1">
        <v>16956890</v>
      </c>
      <c r="H385" t="s">
        <v>158</v>
      </c>
    </row>
    <row r="386" spans="1:8" x14ac:dyDescent="0.35">
      <c r="A386" t="s">
        <v>3618</v>
      </c>
      <c r="B386">
        <v>1224</v>
      </c>
      <c r="C386" s="2">
        <v>43693</v>
      </c>
      <c r="D386" t="s">
        <v>3730</v>
      </c>
      <c r="E386" s="1">
        <v>11200563</v>
      </c>
      <c r="F386" s="1">
        <v>0</v>
      </c>
      <c r="G386" s="1">
        <v>11200563</v>
      </c>
      <c r="H386" t="s">
        <v>158</v>
      </c>
    </row>
    <row r="387" spans="1:8" x14ac:dyDescent="0.35">
      <c r="A387" t="s">
        <v>3619</v>
      </c>
      <c r="B387">
        <v>1225</v>
      </c>
      <c r="C387" s="2">
        <v>43693</v>
      </c>
      <c r="D387" t="s">
        <v>3731</v>
      </c>
      <c r="E387" s="1">
        <v>19072167</v>
      </c>
      <c r="F387" s="1">
        <v>0</v>
      </c>
      <c r="G387" s="1">
        <v>19072167</v>
      </c>
      <c r="H387" t="s">
        <v>158</v>
      </c>
    </row>
    <row r="388" spans="1:8" x14ac:dyDescent="0.35">
      <c r="A388" t="s">
        <v>3632</v>
      </c>
      <c r="B388">
        <v>1290</v>
      </c>
      <c r="C388" s="2">
        <v>43705</v>
      </c>
      <c r="D388" t="s">
        <v>3631</v>
      </c>
      <c r="E388" s="1">
        <v>367</v>
      </c>
      <c r="F388" s="1">
        <v>0</v>
      </c>
      <c r="G388" s="1">
        <v>367</v>
      </c>
      <c r="H388" t="s">
        <v>161</v>
      </c>
    </row>
    <row r="389" spans="1:8" x14ac:dyDescent="0.35">
      <c r="A389" t="s">
        <v>3696</v>
      </c>
      <c r="B389">
        <v>1303</v>
      </c>
      <c r="C389" s="2">
        <v>43706</v>
      </c>
      <c r="D389" t="s">
        <v>3732</v>
      </c>
      <c r="E389" s="1">
        <v>29475000</v>
      </c>
      <c r="F389" s="1">
        <v>0</v>
      </c>
      <c r="G389" s="1">
        <v>29475000</v>
      </c>
      <c r="H389" t="s">
        <v>158</v>
      </c>
    </row>
    <row r="390" spans="1:8" x14ac:dyDescent="0.35">
      <c r="A390" t="s">
        <v>3702</v>
      </c>
      <c r="B390">
        <v>1304</v>
      </c>
      <c r="C390" s="2">
        <v>43706</v>
      </c>
      <c r="D390" t="s">
        <v>3733</v>
      </c>
      <c r="E390" s="1">
        <v>14171274</v>
      </c>
      <c r="F390" s="1">
        <v>0</v>
      </c>
      <c r="G390" s="1">
        <v>14171274</v>
      </c>
      <c r="H390" t="s">
        <v>158</v>
      </c>
    </row>
    <row r="391" spans="1:8" x14ac:dyDescent="0.35">
      <c r="A391" t="s">
        <v>3703</v>
      </c>
      <c r="B391">
        <v>1305</v>
      </c>
      <c r="C391" s="2">
        <v>43706</v>
      </c>
      <c r="D391" t="s">
        <v>3699</v>
      </c>
      <c r="E391" s="1">
        <v>9863650</v>
      </c>
      <c r="F391" s="1">
        <v>0</v>
      </c>
      <c r="G391" s="1">
        <v>9863650</v>
      </c>
      <c r="H391" t="s">
        <v>158</v>
      </c>
    </row>
    <row r="392" spans="1:8" x14ac:dyDescent="0.35">
      <c r="A392" t="s">
        <v>3704</v>
      </c>
      <c r="B392">
        <v>1306</v>
      </c>
      <c r="C392" s="2">
        <v>43706</v>
      </c>
      <c r="D392" t="s">
        <v>3700</v>
      </c>
      <c r="E392" s="1">
        <v>33871380</v>
      </c>
      <c r="F392" s="1">
        <v>0</v>
      </c>
      <c r="G392" s="1">
        <v>33871380</v>
      </c>
      <c r="H392" t="s">
        <v>158</v>
      </c>
    </row>
    <row r="393" spans="1:8" x14ac:dyDescent="0.35">
      <c r="A393" t="s">
        <v>3705</v>
      </c>
      <c r="B393">
        <v>1307</v>
      </c>
      <c r="C393" s="2">
        <v>43706</v>
      </c>
      <c r="D393" t="s">
        <v>3701</v>
      </c>
      <c r="E393" s="1">
        <v>101048051</v>
      </c>
      <c r="F393" s="1">
        <v>0</v>
      </c>
      <c r="G393" s="1">
        <v>101048051</v>
      </c>
      <c r="H393" t="s">
        <v>158</v>
      </c>
    </row>
    <row r="394" spans="1:8" x14ac:dyDescent="0.35">
      <c r="A394" t="s">
        <v>3643</v>
      </c>
      <c r="B394">
        <v>1309</v>
      </c>
      <c r="C394" s="19">
        <v>43710</v>
      </c>
      <c r="D394" t="s">
        <v>3644</v>
      </c>
      <c r="E394" s="1">
        <v>57968120</v>
      </c>
      <c r="F394" s="1">
        <v>0</v>
      </c>
      <c r="G394" s="1">
        <v>57968120</v>
      </c>
      <c r="H394" t="s">
        <v>158</v>
      </c>
    </row>
    <row r="395" spans="1:8" x14ac:dyDescent="0.35">
      <c r="A395" t="s">
        <v>3646</v>
      </c>
      <c r="B395">
        <v>1310</v>
      </c>
      <c r="C395" s="19">
        <v>43710</v>
      </c>
      <c r="D395" t="s">
        <v>3645</v>
      </c>
      <c r="E395" s="1">
        <v>57968120</v>
      </c>
      <c r="F395" s="1">
        <v>0</v>
      </c>
      <c r="G395" s="1">
        <v>57968120</v>
      </c>
      <c r="H395" t="s">
        <v>158</v>
      </c>
    </row>
    <row r="396" spans="1:8" x14ac:dyDescent="0.35">
      <c r="A396" t="s">
        <v>3648</v>
      </c>
      <c r="B396">
        <v>1311</v>
      </c>
      <c r="C396" s="19">
        <v>43710</v>
      </c>
      <c r="D396" t="s">
        <v>3647</v>
      </c>
      <c r="E396" s="1">
        <v>57968120</v>
      </c>
      <c r="F396" s="1">
        <v>0</v>
      </c>
      <c r="G396" s="1">
        <v>57968120</v>
      </c>
      <c r="H396" t="s">
        <v>158</v>
      </c>
    </row>
    <row r="397" spans="1:8" x14ac:dyDescent="0.35">
      <c r="A397" t="s">
        <v>3649</v>
      </c>
      <c r="B397">
        <v>1312</v>
      </c>
      <c r="C397" s="19">
        <v>43710</v>
      </c>
      <c r="D397" t="s">
        <v>3650</v>
      </c>
      <c r="E397" s="1">
        <v>57968120</v>
      </c>
      <c r="F397" s="1">
        <v>0</v>
      </c>
      <c r="G397" s="1">
        <v>57968120</v>
      </c>
      <c r="H397" t="s">
        <v>158</v>
      </c>
    </row>
    <row r="398" spans="1:8" x14ac:dyDescent="0.35">
      <c r="A398" t="s">
        <v>3652</v>
      </c>
      <c r="B398">
        <v>1313</v>
      </c>
      <c r="C398" s="19">
        <v>43710</v>
      </c>
      <c r="D398" t="s">
        <v>3651</v>
      </c>
      <c r="E398" s="1">
        <v>57968120</v>
      </c>
      <c r="F398" s="1">
        <v>0</v>
      </c>
      <c r="G398" s="1">
        <v>57968120</v>
      </c>
      <c r="H398" t="s">
        <v>158</v>
      </c>
    </row>
    <row r="399" spans="1:8" x14ac:dyDescent="0.35">
      <c r="A399" t="s">
        <v>3690</v>
      </c>
      <c r="B399">
        <v>1314</v>
      </c>
      <c r="C399" s="19">
        <v>43710</v>
      </c>
      <c r="D399" t="s">
        <v>3680</v>
      </c>
      <c r="E399" s="1">
        <v>16995000</v>
      </c>
      <c r="F399" s="1">
        <v>0</v>
      </c>
      <c r="G399" s="1">
        <v>16995000</v>
      </c>
      <c r="H399" t="s">
        <v>158</v>
      </c>
    </row>
    <row r="400" spans="1:8" x14ac:dyDescent="0.35">
      <c r="A400" t="s">
        <v>3687</v>
      </c>
      <c r="B400">
        <v>1315</v>
      </c>
      <c r="C400" s="19">
        <v>43710</v>
      </c>
      <c r="D400" t="s">
        <v>3677</v>
      </c>
      <c r="E400" s="1">
        <v>26642667</v>
      </c>
      <c r="F400" s="1">
        <v>0</v>
      </c>
      <c r="G400" s="1">
        <v>26642667</v>
      </c>
      <c r="H400" t="s">
        <v>158</v>
      </c>
    </row>
    <row r="401" spans="1:8" x14ac:dyDescent="0.35">
      <c r="A401" t="s">
        <v>3688</v>
      </c>
      <c r="B401">
        <v>1316</v>
      </c>
      <c r="C401" s="19">
        <v>43710</v>
      </c>
      <c r="D401" t="s">
        <v>3678</v>
      </c>
      <c r="E401" s="1">
        <v>12360000</v>
      </c>
      <c r="F401" s="1">
        <v>0</v>
      </c>
      <c r="G401" s="1">
        <v>12360000</v>
      </c>
      <c r="H401" t="s">
        <v>158</v>
      </c>
    </row>
    <row r="402" spans="1:8" x14ac:dyDescent="0.35">
      <c r="A402" t="s">
        <v>3689</v>
      </c>
      <c r="B402">
        <v>1317</v>
      </c>
      <c r="C402" s="19">
        <v>43710</v>
      </c>
      <c r="D402" t="s">
        <v>3679</v>
      </c>
      <c r="E402" s="1">
        <v>4635000</v>
      </c>
      <c r="F402" s="1">
        <v>0</v>
      </c>
      <c r="G402" s="1">
        <v>4635000</v>
      </c>
      <c r="H402" t="s">
        <v>158</v>
      </c>
    </row>
    <row r="403" spans="1:8" x14ac:dyDescent="0.35">
      <c r="A403" t="s">
        <v>3691</v>
      </c>
      <c r="B403">
        <v>1318</v>
      </c>
      <c r="C403" s="19">
        <v>43710</v>
      </c>
      <c r="D403" t="s">
        <v>3681</v>
      </c>
      <c r="E403" s="1">
        <v>21630000</v>
      </c>
      <c r="F403" s="1">
        <v>0</v>
      </c>
      <c r="G403" s="1">
        <v>21630000</v>
      </c>
      <c r="H403" t="s">
        <v>158</v>
      </c>
    </row>
    <row r="404" spans="1:8" x14ac:dyDescent="0.35">
      <c r="A404" t="s">
        <v>3692</v>
      </c>
      <c r="B404">
        <v>1319</v>
      </c>
      <c r="C404" s="19">
        <v>43710</v>
      </c>
      <c r="D404" t="s">
        <v>3682</v>
      </c>
      <c r="E404" s="1">
        <v>10197000</v>
      </c>
      <c r="F404" s="1">
        <v>0</v>
      </c>
      <c r="G404" s="1">
        <v>10197000</v>
      </c>
      <c r="H404" t="s">
        <v>158</v>
      </c>
    </row>
    <row r="405" spans="1:8" x14ac:dyDescent="0.35">
      <c r="A405" t="s">
        <v>3693</v>
      </c>
      <c r="B405">
        <v>1320</v>
      </c>
      <c r="C405" s="19">
        <v>43710</v>
      </c>
      <c r="D405" t="s">
        <v>3683</v>
      </c>
      <c r="E405" s="1">
        <v>10197000</v>
      </c>
      <c r="F405" s="1">
        <v>0</v>
      </c>
      <c r="G405" s="1">
        <v>10197000</v>
      </c>
      <c r="H405" t="s">
        <v>158</v>
      </c>
    </row>
    <row r="406" spans="1:8" x14ac:dyDescent="0.35">
      <c r="A406" t="s">
        <v>3694</v>
      </c>
      <c r="B406">
        <v>1321</v>
      </c>
      <c r="C406" s="19">
        <v>43710</v>
      </c>
      <c r="D406" t="s">
        <v>3684</v>
      </c>
      <c r="E406" s="1">
        <v>10660500</v>
      </c>
      <c r="F406" s="1">
        <v>0</v>
      </c>
      <c r="G406" s="1">
        <v>10660500</v>
      </c>
      <c r="H406" t="s">
        <v>158</v>
      </c>
    </row>
    <row r="407" spans="1:8" x14ac:dyDescent="0.35">
      <c r="A407" t="s">
        <v>3695</v>
      </c>
      <c r="B407">
        <v>1322</v>
      </c>
      <c r="C407" s="19">
        <v>43710</v>
      </c>
      <c r="D407" t="s">
        <v>3685</v>
      </c>
      <c r="E407" s="1">
        <v>10660500</v>
      </c>
      <c r="F407" s="1">
        <v>0</v>
      </c>
      <c r="G407" s="1">
        <v>10660500</v>
      </c>
      <c r="H407" t="s">
        <v>158</v>
      </c>
    </row>
    <row r="408" spans="1:8" x14ac:dyDescent="0.35">
      <c r="A408" t="s">
        <v>3667</v>
      </c>
      <c r="B408">
        <v>1323</v>
      </c>
      <c r="C408" s="19">
        <v>43710</v>
      </c>
      <c r="D408" t="s">
        <v>3673</v>
      </c>
      <c r="E408" s="1">
        <v>17334900</v>
      </c>
      <c r="F408" s="1">
        <v>0</v>
      </c>
      <c r="G408" s="1">
        <v>17334900</v>
      </c>
      <c r="H408" t="s">
        <v>158</v>
      </c>
    </row>
    <row r="409" spans="1:8" x14ac:dyDescent="0.35">
      <c r="A409" t="s">
        <v>3635</v>
      </c>
      <c r="B409">
        <v>1324</v>
      </c>
      <c r="C409" s="19">
        <v>43710</v>
      </c>
      <c r="D409" t="s">
        <v>3636</v>
      </c>
      <c r="E409" s="1">
        <v>57968120</v>
      </c>
      <c r="F409" s="1">
        <v>0</v>
      </c>
      <c r="G409" s="1">
        <v>57968120</v>
      </c>
      <c r="H409" t="s">
        <v>158</v>
      </c>
    </row>
    <row r="410" spans="1:8" x14ac:dyDescent="0.35">
      <c r="A410" t="s">
        <v>3633</v>
      </c>
      <c r="B410">
        <v>1326</v>
      </c>
      <c r="C410" s="19">
        <v>43710</v>
      </c>
      <c r="D410" t="s">
        <v>3634</v>
      </c>
      <c r="E410" s="1">
        <v>57968120</v>
      </c>
      <c r="F410" s="1">
        <v>0</v>
      </c>
      <c r="G410" s="1">
        <v>57968120</v>
      </c>
      <c r="H410" t="s">
        <v>158</v>
      </c>
    </row>
    <row r="411" spans="1:8" x14ac:dyDescent="0.35">
      <c r="A411" t="s">
        <v>3662</v>
      </c>
      <c r="B411">
        <v>1328</v>
      </c>
      <c r="C411" s="19">
        <v>43710</v>
      </c>
      <c r="D411" t="s">
        <v>4310</v>
      </c>
      <c r="E411" s="1">
        <v>11216700</v>
      </c>
      <c r="F411" s="1">
        <v>0</v>
      </c>
      <c r="G411" s="1">
        <v>11216700</v>
      </c>
      <c r="H411" t="s">
        <v>158</v>
      </c>
    </row>
    <row r="412" spans="1:8" x14ac:dyDescent="0.35">
      <c r="A412" t="s">
        <v>3697</v>
      </c>
      <c r="B412">
        <v>1329</v>
      </c>
      <c r="C412" s="19">
        <v>43710</v>
      </c>
      <c r="D412" t="s">
        <v>4311</v>
      </c>
      <c r="E412" s="1">
        <v>29475000</v>
      </c>
      <c r="F412" s="1">
        <v>0</v>
      </c>
      <c r="G412" s="1">
        <v>29475000</v>
      </c>
      <c r="H412" t="s">
        <v>158</v>
      </c>
    </row>
    <row r="413" spans="1:8" x14ac:dyDescent="0.35">
      <c r="A413" t="s">
        <v>3698</v>
      </c>
      <c r="B413">
        <v>1330</v>
      </c>
      <c r="C413" s="19">
        <v>43710</v>
      </c>
      <c r="D413" t="s">
        <v>4312</v>
      </c>
      <c r="E413" s="1">
        <v>10791800</v>
      </c>
      <c r="F413" s="1">
        <v>0</v>
      </c>
      <c r="G413" s="1">
        <v>10791800</v>
      </c>
      <c r="H413" t="s">
        <v>158</v>
      </c>
    </row>
    <row r="414" spans="1:8" x14ac:dyDescent="0.35">
      <c r="A414" t="s">
        <v>3670</v>
      </c>
      <c r="B414">
        <v>1331</v>
      </c>
      <c r="C414" s="19">
        <v>43710</v>
      </c>
      <c r="D414" t="s">
        <v>3676</v>
      </c>
      <c r="E414" s="1">
        <v>5661567</v>
      </c>
      <c r="F414" s="1">
        <v>0</v>
      </c>
      <c r="G414" s="1">
        <v>5661567</v>
      </c>
      <c r="H414" t="s">
        <v>158</v>
      </c>
    </row>
    <row r="415" spans="1:8" x14ac:dyDescent="0.35">
      <c r="A415" t="s">
        <v>3663</v>
      </c>
      <c r="B415">
        <v>1332</v>
      </c>
      <c r="C415" s="19">
        <v>43710</v>
      </c>
      <c r="D415" t="s">
        <v>4313</v>
      </c>
      <c r="E415" s="1">
        <v>11216700</v>
      </c>
      <c r="F415" s="1">
        <v>0</v>
      </c>
      <c r="G415" s="1">
        <v>11216700</v>
      </c>
      <c r="H415" t="s">
        <v>158</v>
      </c>
    </row>
    <row r="416" spans="1:8" x14ac:dyDescent="0.35">
      <c r="A416" t="s">
        <v>3668</v>
      </c>
      <c r="B416">
        <v>1334</v>
      </c>
      <c r="C416" s="19">
        <v>43710</v>
      </c>
      <c r="D416" t="s">
        <v>4314</v>
      </c>
      <c r="E416" s="1">
        <v>11608100</v>
      </c>
      <c r="F416" s="1">
        <v>0</v>
      </c>
      <c r="G416" s="1">
        <v>11608100</v>
      </c>
      <c r="H416" t="s">
        <v>158</v>
      </c>
    </row>
    <row r="417" spans="1:8" x14ac:dyDescent="0.35">
      <c r="A417" t="s">
        <v>3653</v>
      </c>
      <c r="B417">
        <v>1335</v>
      </c>
      <c r="C417" s="19">
        <v>43710</v>
      </c>
      <c r="D417" t="s">
        <v>4315</v>
      </c>
      <c r="E417" s="1">
        <v>10197000</v>
      </c>
      <c r="F417" s="1">
        <v>0</v>
      </c>
      <c r="G417" s="1">
        <v>10197000</v>
      </c>
      <c r="H417" t="s">
        <v>158</v>
      </c>
    </row>
    <row r="418" spans="1:8" x14ac:dyDescent="0.35">
      <c r="A418" t="s">
        <v>3664</v>
      </c>
      <c r="B418">
        <v>1336</v>
      </c>
      <c r="C418" s="19">
        <v>43710</v>
      </c>
      <c r="D418" t="s">
        <v>4316</v>
      </c>
      <c r="E418" s="1">
        <v>11726550</v>
      </c>
      <c r="F418" s="1">
        <v>0</v>
      </c>
      <c r="G418" s="1">
        <v>11726550</v>
      </c>
      <c r="H418" t="s">
        <v>158</v>
      </c>
    </row>
    <row r="419" spans="1:8" x14ac:dyDescent="0.35">
      <c r="A419" t="s">
        <v>3654</v>
      </c>
      <c r="B419">
        <v>1337</v>
      </c>
      <c r="C419" s="19">
        <v>43710</v>
      </c>
      <c r="D419" t="s">
        <v>4317</v>
      </c>
      <c r="E419" s="1">
        <v>10660500</v>
      </c>
      <c r="F419" s="1">
        <v>0</v>
      </c>
      <c r="G419" s="1">
        <v>10660500</v>
      </c>
      <c r="H419" t="s">
        <v>158</v>
      </c>
    </row>
    <row r="420" spans="1:8" x14ac:dyDescent="0.35">
      <c r="A420" t="s">
        <v>3669</v>
      </c>
      <c r="B420">
        <v>1338</v>
      </c>
      <c r="C420" s="19">
        <v>43710</v>
      </c>
      <c r="D420" t="s">
        <v>4318</v>
      </c>
      <c r="E420" s="1">
        <v>5719933</v>
      </c>
      <c r="F420" s="1">
        <v>0</v>
      </c>
      <c r="G420" s="1">
        <v>5719933</v>
      </c>
      <c r="H420" t="s">
        <v>158</v>
      </c>
    </row>
    <row r="421" spans="1:8" x14ac:dyDescent="0.35">
      <c r="A421" t="s">
        <v>3656</v>
      </c>
      <c r="B421">
        <v>1339</v>
      </c>
      <c r="C421" s="19">
        <v>43710</v>
      </c>
      <c r="D421" t="s">
        <v>4319</v>
      </c>
      <c r="E421" s="1">
        <v>10660500</v>
      </c>
      <c r="F421" s="1">
        <v>0</v>
      </c>
      <c r="G421" s="1">
        <v>10660500</v>
      </c>
      <c r="H421" t="s">
        <v>158</v>
      </c>
    </row>
    <row r="422" spans="1:8" x14ac:dyDescent="0.35">
      <c r="A422" t="s">
        <v>3665</v>
      </c>
      <c r="B422">
        <v>1340</v>
      </c>
      <c r="C422" s="19">
        <v>43710</v>
      </c>
      <c r="D422" t="s">
        <v>4320</v>
      </c>
      <c r="E422" s="1">
        <v>16621110</v>
      </c>
      <c r="F422" s="1">
        <v>0</v>
      </c>
      <c r="G422" s="1">
        <v>16621110</v>
      </c>
      <c r="H422" t="s">
        <v>158</v>
      </c>
    </row>
    <row r="423" spans="1:8" x14ac:dyDescent="0.35">
      <c r="A423" t="s">
        <v>3686</v>
      </c>
      <c r="B423">
        <v>1341</v>
      </c>
      <c r="C423" s="19">
        <v>43710</v>
      </c>
      <c r="D423" t="s">
        <v>4321</v>
      </c>
      <c r="E423" s="1">
        <v>17334900</v>
      </c>
      <c r="F423" s="1">
        <v>0</v>
      </c>
      <c r="G423" s="1">
        <v>17334900</v>
      </c>
      <c r="H423" t="s">
        <v>158</v>
      </c>
    </row>
    <row r="424" spans="1:8" x14ac:dyDescent="0.35">
      <c r="A424" t="s">
        <v>3657</v>
      </c>
      <c r="B424">
        <v>1342</v>
      </c>
      <c r="C424" s="19">
        <v>43710</v>
      </c>
      <c r="D424" t="s">
        <v>4322</v>
      </c>
      <c r="E424" s="1">
        <v>10197000</v>
      </c>
      <c r="F424" s="1">
        <v>0</v>
      </c>
      <c r="G424" s="1">
        <v>10197000</v>
      </c>
      <c r="H424" t="s">
        <v>158</v>
      </c>
    </row>
    <row r="425" spans="1:8" x14ac:dyDescent="0.35">
      <c r="A425" t="s">
        <v>3666</v>
      </c>
      <c r="B425">
        <v>1343</v>
      </c>
      <c r="C425" s="19">
        <v>43710</v>
      </c>
      <c r="D425" t="s">
        <v>4323</v>
      </c>
      <c r="E425" s="1">
        <v>5778300</v>
      </c>
      <c r="F425" s="1">
        <v>0</v>
      </c>
      <c r="G425" s="1">
        <v>5778300</v>
      </c>
      <c r="H425" t="s">
        <v>158</v>
      </c>
    </row>
    <row r="426" spans="1:8" x14ac:dyDescent="0.35">
      <c r="A426" t="s">
        <v>3658</v>
      </c>
      <c r="B426">
        <v>1344</v>
      </c>
      <c r="C426" s="19">
        <v>43710</v>
      </c>
      <c r="D426" t="s">
        <v>4324</v>
      </c>
      <c r="E426" s="1">
        <v>5253000</v>
      </c>
      <c r="F426" s="1">
        <v>0</v>
      </c>
      <c r="G426" s="1">
        <v>5253000</v>
      </c>
      <c r="H426" t="s">
        <v>158</v>
      </c>
    </row>
    <row r="427" spans="1:8" x14ac:dyDescent="0.35">
      <c r="A427" t="s">
        <v>3659</v>
      </c>
      <c r="B427">
        <v>1345</v>
      </c>
      <c r="C427" s="19">
        <v>43710</v>
      </c>
      <c r="D427" t="s">
        <v>4325</v>
      </c>
      <c r="E427" s="1">
        <v>12360000</v>
      </c>
      <c r="F427" s="1">
        <v>0</v>
      </c>
      <c r="G427" s="1">
        <v>12360000</v>
      </c>
      <c r="H427" t="s">
        <v>158</v>
      </c>
    </row>
    <row r="428" spans="1:8" x14ac:dyDescent="0.35">
      <c r="A428" t="s">
        <v>3660</v>
      </c>
      <c r="B428">
        <v>1348</v>
      </c>
      <c r="C428" s="19">
        <v>43710</v>
      </c>
      <c r="D428" t="s">
        <v>4326</v>
      </c>
      <c r="E428" s="1">
        <v>9980700</v>
      </c>
      <c r="F428" s="1">
        <v>0</v>
      </c>
      <c r="G428" s="1">
        <v>9980700</v>
      </c>
      <c r="H428" t="s">
        <v>158</v>
      </c>
    </row>
    <row r="429" spans="1:8" x14ac:dyDescent="0.35">
      <c r="A429" t="s">
        <v>3655</v>
      </c>
      <c r="B429">
        <v>1349</v>
      </c>
      <c r="C429" s="19">
        <v>43710</v>
      </c>
      <c r="D429" t="s">
        <v>4327</v>
      </c>
      <c r="E429" s="1">
        <v>16995000</v>
      </c>
      <c r="F429" s="1">
        <v>0</v>
      </c>
      <c r="G429" s="1">
        <v>16995000</v>
      </c>
      <c r="H429" t="s">
        <v>158</v>
      </c>
    </row>
    <row r="430" spans="1:8" x14ac:dyDescent="0.35">
      <c r="A430" t="s">
        <v>3661</v>
      </c>
      <c r="B430">
        <v>1350</v>
      </c>
      <c r="C430" s="19">
        <v>43710</v>
      </c>
      <c r="D430" t="s">
        <v>4328</v>
      </c>
      <c r="E430" s="1">
        <v>7210000</v>
      </c>
      <c r="F430" s="1">
        <v>0</v>
      </c>
      <c r="G430" s="1">
        <v>7210000</v>
      </c>
      <c r="H430" t="s">
        <v>158</v>
      </c>
    </row>
    <row r="431" spans="1:8" x14ac:dyDescent="0.35">
      <c r="A431" t="s">
        <v>3637</v>
      </c>
      <c r="B431">
        <v>1351</v>
      </c>
      <c r="C431" s="19">
        <v>43711</v>
      </c>
      <c r="D431" t="s">
        <v>3638</v>
      </c>
      <c r="E431" s="1">
        <v>57968120</v>
      </c>
      <c r="F431" s="1">
        <v>0</v>
      </c>
      <c r="G431" s="1">
        <v>57968120</v>
      </c>
      <c r="H431" t="s">
        <v>158</v>
      </c>
    </row>
    <row r="432" spans="1:8" x14ac:dyDescent="0.35">
      <c r="A432" t="s">
        <v>3639</v>
      </c>
      <c r="B432">
        <v>1352</v>
      </c>
      <c r="C432" s="19">
        <v>43711</v>
      </c>
      <c r="D432" t="s">
        <v>3640</v>
      </c>
      <c r="E432" s="1">
        <v>57968120</v>
      </c>
      <c r="F432" s="1">
        <v>0</v>
      </c>
      <c r="G432" s="1">
        <v>57968120</v>
      </c>
      <c r="H432" t="s">
        <v>158</v>
      </c>
    </row>
    <row r="433" spans="1:8" x14ac:dyDescent="0.35">
      <c r="A433" t="s">
        <v>3641</v>
      </c>
      <c r="B433">
        <v>1353</v>
      </c>
      <c r="C433" s="19">
        <v>43711</v>
      </c>
      <c r="D433" t="s">
        <v>3642</v>
      </c>
      <c r="E433" s="1">
        <v>57968120</v>
      </c>
      <c r="F433" s="1">
        <v>0</v>
      </c>
      <c r="G433" s="1">
        <v>57968120</v>
      </c>
      <c r="H433" t="s">
        <v>158</v>
      </c>
    </row>
    <row r="434" spans="1:8" x14ac:dyDescent="0.35">
      <c r="A434" t="s">
        <v>3706</v>
      </c>
      <c r="B434">
        <v>1356</v>
      </c>
      <c r="C434" s="19">
        <v>43711</v>
      </c>
      <c r="D434" t="s">
        <v>4329</v>
      </c>
      <c r="E434" s="1">
        <v>11783200</v>
      </c>
      <c r="F434" s="1">
        <v>0</v>
      </c>
      <c r="G434" s="1">
        <v>11783200</v>
      </c>
      <c r="H434" t="s">
        <v>158</v>
      </c>
    </row>
    <row r="435" spans="1:8" x14ac:dyDescent="0.35">
      <c r="A435" t="s">
        <v>4227</v>
      </c>
      <c r="B435">
        <v>1387</v>
      </c>
      <c r="C435" s="19">
        <v>43719</v>
      </c>
      <c r="D435" t="s">
        <v>155</v>
      </c>
      <c r="E435" s="1">
        <v>313500458</v>
      </c>
      <c r="F435" s="1">
        <v>0</v>
      </c>
      <c r="G435" s="1">
        <v>313500458</v>
      </c>
      <c r="H435" t="s">
        <v>160</v>
      </c>
    </row>
    <row r="436" spans="1:8" x14ac:dyDescent="0.35">
      <c r="A436" t="s">
        <v>4229</v>
      </c>
      <c r="B436">
        <v>1391</v>
      </c>
      <c r="C436" s="19">
        <v>43721</v>
      </c>
      <c r="D436" t="s">
        <v>4230</v>
      </c>
      <c r="E436" s="1">
        <v>35815105</v>
      </c>
      <c r="F436" s="1">
        <v>0</v>
      </c>
      <c r="G436" s="1">
        <v>35815105</v>
      </c>
      <c r="H436" t="s">
        <v>161</v>
      </c>
    </row>
    <row r="437" spans="1:8" x14ac:dyDescent="0.35">
      <c r="A437" t="s">
        <v>4228</v>
      </c>
      <c r="B437">
        <v>1392</v>
      </c>
      <c r="C437" s="19">
        <v>43721</v>
      </c>
      <c r="D437" t="s">
        <v>4230</v>
      </c>
      <c r="E437" s="1">
        <v>30809095</v>
      </c>
      <c r="F437" s="1">
        <v>0</v>
      </c>
      <c r="G437" s="1">
        <v>30809095</v>
      </c>
      <c r="H437" t="s">
        <v>161</v>
      </c>
    </row>
    <row r="438" spans="1:8" x14ac:dyDescent="0.35">
      <c r="A438" t="s">
        <v>4245</v>
      </c>
      <c r="B438">
        <v>1402</v>
      </c>
      <c r="C438" s="19">
        <v>43724</v>
      </c>
      <c r="D438" t="s">
        <v>4246</v>
      </c>
      <c r="E438" s="1">
        <v>5776840</v>
      </c>
      <c r="F438" s="1">
        <v>0</v>
      </c>
      <c r="G438" s="1">
        <v>5776840</v>
      </c>
      <c r="H438" t="s">
        <v>161</v>
      </c>
    </row>
    <row r="439" spans="1:8" x14ac:dyDescent="0.35">
      <c r="A439" t="s">
        <v>4238</v>
      </c>
      <c r="B439">
        <v>1405</v>
      </c>
      <c r="C439" s="19">
        <v>43724</v>
      </c>
      <c r="D439" t="s">
        <v>4237</v>
      </c>
      <c r="E439" s="1">
        <v>57968120</v>
      </c>
      <c r="F439" s="1">
        <v>0</v>
      </c>
      <c r="G439" s="1">
        <v>57968120</v>
      </c>
      <c r="H439" t="s">
        <v>161</v>
      </c>
    </row>
    <row r="440" spans="1:8" x14ac:dyDescent="0.35">
      <c r="A440" t="s">
        <v>4239</v>
      </c>
      <c r="B440">
        <v>1406</v>
      </c>
      <c r="C440" s="19">
        <v>43724</v>
      </c>
      <c r="D440" t="s">
        <v>4241</v>
      </c>
      <c r="E440" s="1">
        <v>57968120</v>
      </c>
      <c r="F440" s="1">
        <v>0</v>
      </c>
      <c r="G440" s="1">
        <v>57968120</v>
      </c>
      <c r="H440" t="s">
        <v>158</v>
      </c>
    </row>
    <row r="441" spans="1:8" x14ac:dyDescent="0.35">
      <c r="A441" t="s">
        <v>4240</v>
      </c>
      <c r="B441">
        <v>1408</v>
      </c>
      <c r="C441" s="19">
        <v>43724</v>
      </c>
      <c r="D441" t="s">
        <v>4242</v>
      </c>
      <c r="E441" s="1">
        <v>57968120</v>
      </c>
      <c r="F441" s="1">
        <v>0</v>
      </c>
      <c r="G441" s="1">
        <v>57968120</v>
      </c>
      <c r="H441" t="s">
        <v>158</v>
      </c>
    </row>
    <row r="442" spans="1:8" x14ac:dyDescent="0.35">
      <c r="A442" t="s">
        <v>4244</v>
      </c>
      <c r="B442">
        <v>1411</v>
      </c>
      <c r="C442" s="19">
        <v>43724</v>
      </c>
      <c r="D442" t="s">
        <v>4243</v>
      </c>
      <c r="E442" s="1">
        <v>57968120</v>
      </c>
      <c r="F442" s="1">
        <v>0</v>
      </c>
      <c r="G442" s="1">
        <v>57968120</v>
      </c>
      <c r="H442" t="s">
        <v>158</v>
      </c>
    </row>
    <row r="443" spans="1:8" x14ac:dyDescent="0.35">
      <c r="A443" t="s">
        <v>4232</v>
      </c>
      <c r="B443">
        <v>1415</v>
      </c>
      <c r="C443" s="19">
        <v>43724</v>
      </c>
      <c r="D443" t="s">
        <v>4231</v>
      </c>
      <c r="E443" s="1">
        <v>57741466</v>
      </c>
      <c r="F443" s="1">
        <v>0</v>
      </c>
      <c r="G443" s="1">
        <v>57741466</v>
      </c>
      <c r="H443" t="s">
        <v>161</v>
      </c>
    </row>
    <row r="444" spans="1:8" x14ac:dyDescent="0.35">
      <c r="A444" t="s">
        <v>4236</v>
      </c>
      <c r="B444">
        <v>1416</v>
      </c>
      <c r="C444" s="19">
        <v>43724</v>
      </c>
      <c r="D444" t="s">
        <v>4235</v>
      </c>
      <c r="E444" s="1">
        <v>57968120</v>
      </c>
      <c r="F444" s="1">
        <v>0</v>
      </c>
      <c r="G444" s="1">
        <v>57968120</v>
      </c>
      <c r="H444" t="s">
        <v>158</v>
      </c>
    </row>
    <row r="445" spans="1:8" x14ac:dyDescent="0.35">
      <c r="A445" t="s">
        <v>4234</v>
      </c>
      <c r="B445">
        <v>1417</v>
      </c>
      <c r="C445" s="19">
        <v>43724</v>
      </c>
      <c r="D445" t="s">
        <v>4233</v>
      </c>
      <c r="E445" s="1">
        <v>57968120</v>
      </c>
      <c r="F445" s="1">
        <v>0</v>
      </c>
      <c r="G445" s="1">
        <v>57968120</v>
      </c>
      <c r="H445" t="s">
        <v>158</v>
      </c>
    </row>
    <row r="446" spans="1:8" x14ac:dyDescent="0.35">
      <c r="A446" t="s">
        <v>4262</v>
      </c>
      <c r="B446">
        <v>1434</v>
      </c>
      <c r="C446" s="19">
        <v>43732</v>
      </c>
      <c r="D446" t="s">
        <v>4332</v>
      </c>
      <c r="E446" s="1">
        <v>4902800</v>
      </c>
      <c r="F446" s="1">
        <v>0</v>
      </c>
      <c r="G446" s="1">
        <v>4902800</v>
      </c>
      <c r="H446" t="s">
        <v>158</v>
      </c>
    </row>
    <row r="447" spans="1:8" x14ac:dyDescent="0.35">
      <c r="A447" t="s">
        <v>4263</v>
      </c>
      <c r="B447">
        <v>1435</v>
      </c>
      <c r="C447" s="19">
        <v>43732</v>
      </c>
      <c r="D447" t="s">
        <v>4333</v>
      </c>
      <c r="E447" s="1">
        <v>4326000</v>
      </c>
      <c r="F447" s="1">
        <v>0</v>
      </c>
      <c r="G447" s="1">
        <v>4326000</v>
      </c>
      <c r="H447" t="s">
        <v>158</v>
      </c>
    </row>
    <row r="448" spans="1:8" x14ac:dyDescent="0.35">
      <c r="A448" t="s">
        <v>4264</v>
      </c>
      <c r="B448">
        <v>1436</v>
      </c>
      <c r="C448" s="19">
        <v>43732</v>
      </c>
      <c r="D448" t="s">
        <v>4334</v>
      </c>
      <c r="E448" s="1">
        <v>4326000</v>
      </c>
      <c r="F448" s="1">
        <v>0</v>
      </c>
      <c r="G448" s="1">
        <v>4326000</v>
      </c>
      <c r="H448" t="s">
        <v>158</v>
      </c>
    </row>
    <row r="449" spans="1:8" x14ac:dyDescent="0.35">
      <c r="A449" t="s">
        <v>4253</v>
      </c>
      <c r="B449">
        <v>1437</v>
      </c>
      <c r="C449" s="19">
        <v>43732</v>
      </c>
      <c r="D449" t="s">
        <v>4252</v>
      </c>
      <c r="E449" s="1">
        <v>16995000</v>
      </c>
      <c r="F449" s="1">
        <v>0</v>
      </c>
      <c r="G449" s="1">
        <v>16995000</v>
      </c>
      <c r="H449" t="s">
        <v>158</v>
      </c>
    </row>
    <row r="450" spans="1:8" x14ac:dyDescent="0.35">
      <c r="A450" t="s">
        <v>4254</v>
      </c>
      <c r="B450">
        <v>1438</v>
      </c>
      <c r="C450" s="19">
        <v>43732</v>
      </c>
      <c r="D450" t="s">
        <v>4287</v>
      </c>
      <c r="E450" s="1">
        <v>10423600</v>
      </c>
      <c r="F450" s="1">
        <v>0</v>
      </c>
      <c r="G450" s="1">
        <v>10423600</v>
      </c>
      <c r="H450" t="s">
        <v>158</v>
      </c>
    </row>
    <row r="451" spans="1:8" x14ac:dyDescent="0.35">
      <c r="A451" t="s">
        <v>4255</v>
      </c>
      <c r="B451">
        <v>1439</v>
      </c>
      <c r="C451" s="19">
        <v>43732</v>
      </c>
      <c r="D451" t="s">
        <v>4335</v>
      </c>
      <c r="E451" s="1">
        <v>15408800</v>
      </c>
      <c r="F451" s="1">
        <v>0</v>
      </c>
      <c r="G451" s="1">
        <v>15408800</v>
      </c>
      <c r="H451" t="s">
        <v>158</v>
      </c>
    </row>
    <row r="452" spans="1:8" x14ac:dyDescent="0.35">
      <c r="A452" t="s">
        <v>4256</v>
      </c>
      <c r="B452">
        <v>1440</v>
      </c>
      <c r="C452" s="19">
        <v>43732</v>
      </c>
      <c r="D452" t="s">
        <v>4336</v>
      </c>
      <c r="E452" s="1">
        <v>10305150</v>
      </c>
      <c r="F452" s="1">
        <v>0</v>
      </c>
      <c r="G452" s="1">
        <v>10305150</v>
      </c>
      <c r="H452" t="s">
        <v>158</v>
      </c>
    </row>
    <row r="453" spans="1:8" x14ac:dyDescent="0.35">
      <c r="A453" t="s">
        <v>4257</v>
      </c>
      <c r="B453">
        <v>1441</v>
      </c>
      <c r="C453" s="19">
        <v>43732</v>
      </c>
      <c r="D453" t="s">
        <v>4337</v>
      </c>
      <c r="E453" s="1">
        <v>15233700</v>
      </c>
      <c r="F453" s="1">
        <v>0</v>
      </c>
      <c r="G453" s="1">
        <v>15233700</v>
      </c>
      <c r="H453" t="s">
        <v>158</v>
      </c>
    </row>
    <row r="454" spans="1:8" x14ac:dyDescent="0.35">
      <c r="A454" t="s">
        <v>4259</v>
      </c>
      <c r="B454">
        <v>1442</v>
      </c>
      <c r="C454" s="19">
        <v>43732</v>
      </c>
      <c r="D454" t="s">
        <v>4338</v>
      </c>
      <c r="E454" s="1">
        <v>15058600</v>
      </c>
      <c r="F454" s="1">
        <v>0</v>
      </c>
      <c r="G454" s="1">
        <v>15058600</v>
      </c>
      <c r="H454" t="s">
        <v>158</v>
      </c>
    </row>
    <row r="455" spans="1:8" x14ac:dyDescent="0.35">
      <c r="A455" t="s">
        <v>4258</v>
      </c>
      <c r="B455">
        <v>1443</v>
      </c>
      <c r="C455" s="19">
        <v>43732</v>
      </c>
      <c r="D455" t="s">
        <v>4339</v>
      </c>
      <c r="E455" s="1">
        <v>9648010</v>
      </c>
      <c r="F455" s="1">
        <v>0</v>
      </c>
      <c r="G455" s="1">
        <v>9648010</v>
      </c>
      <c r="H455" t="s">
        <v>158</v>
      </c>
    </row>
    <row r="456" spans="1:8" x14ac:dyDescent="0.35">
      <c r="A456" t="s">
        <v>4260</v>
      </c>
      <c r="B456">
        <v>1444</v>
      </c>
      <c r="C456" s="19">
        <v>43732</v>
      </c>
      <c r="D456" t="s">
        <v>4340</v>
      </c>
      <c r="E456" s="1">
        <v>10186700</v>
      </c>
      <c r="F456" s="1">
        <v>0</v>
      </c>
      <c r="G456" s="1">
        <v>10186700</v>
      </c>
      <c r="H456" t="s">
        <v>158</v>
      </c>
    </row>
    <row r="457" spans="1:8" x14ac:dyDescent="0.35">
      <c r="A457" t="s">
        <v>4261</v>
      </c>
      <c r="B457">
        <v>1445</v>
      </c>
      <c r="C457" s="19">
        <v>43732</v>
      </c>
      <c r="D457" t="s">
        <v>4341</v>
      </c>
      <c r="E457" s="1">
        <v>11673333</v>
      </c>
      <c r="F457" s="1">
        <v>0</v>
      </c>
      <c r="G457" s="1">
        <v>11673333</v>
      </c>
      <c r="H457" t="s">
        <v>158</v>
      </c>
    </row>
    <row r="458" spans="1:8" x14ac:dyDescent="0.35">
      <c r="A458" t="s">
        <v>4276</v>
      </c>
      <c r="B458">
        <v>1446</v>
      </c>
      <c r="C458" s="19">
        <v>43733</v>
      </c>
      <c r="D458" t="s">
        <v>4297</v>
      </c>
      <c r="E458" s="1">
        <v>3553500</v>
      </c>
      <c r="F458" s="1">
        <v>0</v>
      </c>
      <c r="G458" s="1">
        <v>3553500</v>
      </c>
      <c r="H458" t="s">
        <v>158</v>
      </c>
    </row>
    <row r="459" spans="1:8" x14ac:dyDescent="0.35">
      <c r="A459" t="s">
        <v>4274</v>
      </c>
      <c r="B459">
        <v>1447</v>
      </c>
      <c r="C459" s="19">
        <v>43733</v>
      </c>
      <c r="D459" t="s">
        <v>4296</v>
      </c>
      <c r="E459" s="1">
        <v>3553500</v>
      </c>
      <c r="F459" s="1">
        <v>0</v>
      </c>
      <c r="G459" s="1">
        <v>3553500</v>
      </c>
      <c r="H459" t="s">
        <v>158</v>
      </c>
    </row>
    <row r="460" spans="1:8" x14ac:dyDescent="0.35">
      <c r="A460" t="s">
        <v>4273</v>
      </c>
      <c r="B460">
        <v>1448</v>
      </c>
      <c r="C460" s="19">
        <v>43733</v>
      </c>
      <c r="D460" t="s">
        <v>4295</v>
      </c>
      <c r="E460" s="1">
        <v>8291500</v>
      </c>
      <c r="F460" s="1">
        <v>0</v>
      </c>
      <c r="G460" s="1">
        <v>8291500</v>
      </c>
      <c r="H460" t="s">
        <v>158</v>
      </c>
    </row>
    <row r="461" spans="1:8" x14ac:dyDescent="0.35">
      <c r="A461" t="s">
        <v>4272</v>
      </c>
      <c r="B461">
        <v>1449</v>
      </c>
      <c r="C461" s="19">
        <v>43733</v>
      </c>
      <c r="D461" t="s">
        <v>4294</v>
      </c>
      <c r="E461" s="1">
        <v>4085667</v>
      </c>
      <c r="F461" s="1">
        <v>0</v>
      </c>
      <c r="G461" s="1">
        <v>4085667</v>
      </c>
      <c r="H461" t="s">
        <v>158</v>
      </c>
    </row>
    <row r="462" spans="1:8" x14ac:dyDescent="0.35">
      <c r="A462" t="s">
        <v>4265</v>
      </c>
      <c r="B462">
        <v>1450</v>
      </c>
      <c r="C462" s="19">
        <v>43733</v>
      </c>
      <c r="D462" t="s">
        <v>4342</v>
      </c>
      <c r="E462" s="1">
        <v>11261333</v>
      </c>
      <c r="F462" s="1">
        <v>0</v>
      </c>
      <c r="G462" s="1">
        <v>11261333</v>
      </c>
      <c r="H462" t="s">
        <v>158</v>
      </c>
    </row>
    <row r="463" spans="1:8" x14ac:dyDescent="0.35">
      <c r="A463" t="s">
        <v>4271</v>
      </c>
      <c r="B463">
        <v>1451</v>
      </c>
      <c r="C463" s="19">
        <v>43733</v>
      </c>
      <c r="D463" t="s">
        <v>4293</v>
      </c>
      <c r="E463" s="1">
        <v>1922667</v>
      </c>
      <c r="F463" s="1">
        <v>0</v>
      </c>
      <c r="G463" s="1">
        <v>1922667</v>
      </c>
      <c r="H463" t="s">
        <v>158</v>
      </c>
    </row>
    <row r="464" spans="1:8" x14ac:dyDescent="0.35">
      <c r="A464" t="s">
        <v>4249</v>
      </c>
      <c r="B464">
        <v>1452</v>
      </c>
      <c r="C464" s="19">
        <v>43733</v>
      </c>
      <c r="D464" t="s">
        <v>4343</v>
      </c>
      <c r="E464" s="1">
        <v>36153496</v>
      </c>
      <c r="F464" s="1">
        <v>0</v>
      </c>
      <c r="G464" s="1">
        <v>36153496</v>
      </c>
      <c r="H464" t="s">
        <v>161</v>
      </c>
    </row>
    <row r="465" spans="1:8" x14ac:dyDescent="0.35">
      <c r="A465" t="s">
        <v>4250</v>
      </c>
      <c r="B465">
        <v>1453</v>
      </c>
      <c r="C465" s="19">
        <v>43733</v>
      </c>
      <c r="D465" t="s">
        <v>4344</v>
      </c>
      <c r="E465" s="1">
        <v>42174000</v>
      </c>
      <c r="F465" s="1">
        <v>0</v>
      </c>
      <c r="G465" s="1">
        <v>42174000</v>
      </c>
      <c r="H465" t="s">
        <v>161</v>
      </c>
    </row>
    <row r="466" spans="1:8" x14ac:dyDescent="0.35">
      <c r="A466" t="s">
        <v>4270</v>
      </c>
      <c r="B466">
        <v>1455</v>
      </c>
      <c r="C466" s="19">
        <v>43733</v>
      </c>
      <c r="D466" t="s">
        <v>4292</v>
      </c>
      <c r="E466" s="1">
        <v>18746000</v>
      </c>
      <c r="F466" s="1">
        <v>0</v>
      </c>
      <c r="G466" s="1">
        <v>18746000</v>
      </c>
      <c r="H466" t="s">
        <v>158</v>
      </c>
    </row>
    <row r="467" spans="1:8" x14ac:dyDescent="0.35">
      <c r="A467" t="s">
        <v>4284</v>
      </c>
      <c r="B467">
        <v>1456</v>
      </c>
      <c r="C467" s="19">
        <v>43733</v>
      </c>
      <c r="D467" t="s">
        <v>4345</v>
      </c>
      <c r="E467" s="1">
        <v>6798000</v>
      </c>
      <c r="F467" s="1">
        <v>0</v>
      </c>
      <c r="G467" s="1">
        <v>6798000</v>
      </c>
      <c r="H467" t="s">
        <v>158</v>
      </c>
    </row>
    <row r="468" spans="1:8" x14ac:dyDescent="0.35">
      <c r="A468" t="s">
        <v>4277</v>
      </c>
      <c r="B468">
        <v>1457</v>
      </c>
      <c r="C468" s="19">
        <v>43733</v>
      </c>
      <c r="D468" t="s">
        <v>4346</v>
      </c>
      <c r="E468" s="1">
        <v>9338667</v>
      </c>
      <c r="F468" s="1">
        <v>0</v>
      </c>
      <c r="G468" s="1">
        <v>9338667</v>
      </c>
      <c r="H468" t="s">
        <v>158</v>
      </c>
    </row>
    <row r="469" spans="1:8" x14ac:dyDescent="0.35">
      <c r="A469" t="s">
        <v>4278</v>
      </c>
      <c r="B469">
        <v>1458</v>
      </c>
      <c r="C469" s="19">
        <v>43733</v>
      </c>
      <c r="D469" t="s">
        <v>4347</v>
      </c>
      <c r="E469" s="1">
        <v>10272533</v>
      </c>
      <c r="F469" s="1">
        <v>0</v>
      </c>
      <c r="G469" s="1">
        <v>10272533</v>
      </c>
      <c r="H469" t="s">
        <v>158</v>
      </c>
    </row>
    <row r="470" spans="1:8" x14ac:dyDescent="0.35">
      <c r="A470" t="s">
        <v>4279</v>
      </c>
      <c r="B470">
        <v>1459</v>
      </c>
      <c r="C470" s="19">
        <v>43733</v>
      </c>
      <c r="D470" t="s">
        <v>4348</v>
      </c>
      <c r="E470" s="1">
        <v>9338667</v>
      </c>
      <c r="F470" s="1">
        <v>0</v>
      </c>
      <c r="G470" s="1">
        <v>9338667</v>
      </c>
      <c r="H470" t="s">
        <v>158</v>
      </c>
    </row>
    <row r="471" spans="1:8" x14ac:dyDescent="0.35">
      <c r="A471" t="s">
        <v>4247</v>
      </c>
      <c r="B471">
        <v>1460</v>
      </c>
      <c r="C471" s="19">
        <v>43733</v>
      </c>
      <c r="D471" t="s">
        <v>4349</v>
      </c>
      <c r="E471" s="1">
        <v>6658583</v>
      </c>
      <c r="F471" s="1">
        <v>0</v>
      </c>
      <c r="G471" s="1">
        <v>6658583</v>
      </c>
      <c r="H471" t="s">
        <v>161</v>
      </c>
    </row>
    <row r="472" spans="1:8" x14ac:dyDescent="0.35">
      <c r="A472" t="s">
        <v>4285</v>
      </c>
      <c r="B472">
        <v>1461</v>
      </c>
      <c r="C472" s="19">
        <v>43733</v>
      </c>
      <c r="D472" t="s">
        <v>4350</v>
      </c>
      <c r="E472" s="1">
        <v>11206400</v>
      </c>
      <c r="F472" s="1">
        <v>175100</v>
      </c>
      <c r="G472" s="1">
        <v>11031300</v>
      </c>
      <c r="H472" t="s">
        <v>158</v>
      </c>
    </row>
    <row r="473" spans="1:8" x14ac:dyDescent="0.35">
      <c r="A473" t="s">
        <v>4280</v>
      </c>
      <c r="B473">
        <v>1462</v>
      </c>
      <c r="C473" s="19">
        <v>43733</v>
      </c>
      <c r="D473" t="s">
        <v>4351</v>
      </c>
      <c r="E473" s="1">
        <v>8054600</v>
      </c>
      <c r="F473" s="1">
        <v>0</v>
      </c>
      <c r="G473" s="1">
        <v>8054600</v>
      </c>
      <c r="H473" t="s">
        <v>158</v>
      </c>
    </row>
    <row r="474" spans="1:8" x14ac:dyDescent="0.35">
      <c r="A474" t="s">
        <v>4281</v>
      </c>
      <c r="B474">
        <v>1463</v>
      </c>
      <c r="C474" s="19">
        <v>43733</v>
      </c>
      <c r="D474" t="s">
        <v>4352</v>
      </c>
      <c r="E474" s="1">
        <v>9338667</v>
      </c>
      <c r="F474" s="1">
        <v>0</v>
      </c>
      <c r="G474" s="1">
        <v>9338667</v>
      </c>
      <c r="H474" t="s">
        <v>158</v>
      </c>
    </row>
    <row r="475" spans="1:8" x14ac:dyDescent="0.35">
      <c r="A475" t="s">
        <v>4282</v>
      </c>
      <c r="B475">
        <v>1464</v>
      </c>
      <c r="C475" s="19">
        <v>43733</v>
      </c>
      <c r="D475" t="s">
        <v>4353</v>
      </c>
      <c r="E475" s="1">
        <v>9201333</v>
      </c>
      <c r="F475" s="1">
        <v>0</v>
      </c>
      <c r="G475" s="1">
        <v>9201333</v>
      </c>
      <c r="H475" t="s">
        <v>158</v>
      </c>
    </row>
    <row r="476" spans="1:8" x14ac:dyDescent="0.35">
      <c r="A476" t="s">
        <v>4283</v>
      </c>
      <c r="B476">
        <v>1465</v>
      </c>
      <c r="C476" s="19">
        <v>43733</v>
      </c>
      <c r="D476" t="s">
        <v>4354</v>
      </c>
      <c r="E476" s="1">
        <v>13802000</v>
      </c>
      <c r="F476" s="1">
        <v>0</v>
      </c>
      <c r="G476" s="1">
        <v>13802000</v>
      </c>
      <c r="H476" t="s">
        <v>158</v>
      </c>
    </row>
    <row r="477" spans="1:8" x14ac:dyDescent="0.35">
      <c r="A477" t="s">
        <v>4248</v>
      </c>
      <c r="B477">
        <v>1466</v>
      </c>
      <c r="C477" s="19">
        <v>43733</v>
      </c>
      <c r="D477" t="s">
        <v>4355</v>
      </c>
      <c r="E477" s="1">
        <v>1216157</v>
      </c>
      <c r="F477" s="1">
        <v>0</v>
      </c>
      <c r="G477" s="1">
        <v>1216157</v>
      </c>
      <c r="H477" t="s">
        <v>161</v>
      </c>
    </row>
    <row r="478" spans="1:8" x14ac:dyDescent="0.35">
      <c r="A478" t="s">
        <v>4266</v>
      </c>
      <c r="B478">
        <v>1469</v>
      </c>
      <c r="C478" s="19">
        <v>43733</v>
      </c>
      <c r="D478" t="s">
        <v>4289</v>
      </c>
      <c r="E478" s="1">
        <v>11124000</v>
      </c>
      <c r="F478" s="1">
        <v>0</v>
      </c>
      <c r="G478" s="1">
        <v>11124000</v>
      </c>
      <c r="H478" t="s">
        <v>158</v>
      </c>
    </row>
    <row r="479" spans="1:8" x14ac:dyDescent="0.35">
      <c r="A479" t="s">
        <v>4303</v>
      </c>
      <c r="B479">
        <v>1470</v>
      </c>
      <c r="C479" s="19">
        <v>43733</v>
      </c>
      <c r="D479" t="s">
        <v>4356</v>
      </c>
      <c r="E479" s="1">
        <v>1098691</v>
      </c>
      <c r="F479" s="1">
        <v>0</v>
      </c>
      <c r="G479" s="1">
        <v>1098691</v>
      </c>
      <c r="H479" t="s">
        <v>161</v>
      </c>
    </row>
    <row r="480" spans="1:8" x14ac:dyDescent="0.35">
      <c r="A480" t="s">
        <v>4304</v>
      </c>
      <c r="B480">
        <v>1471</v>
      </c>
      <c r="C480" s="19">
        <v>43733</v>
      </c>
      <c r="D480" t="s">
        <v>4357</v>
      </c>
      <c r="E480" s="1">
        <v>942273</v>
      </c>
      <c r="F480" s="1">
        <v>0</v>
      </c>
      <c r="G480" s="1">
        <v>942273</v>
      </c>
      <c r="H480" t="s">
        <v>161</v>
      </c>
    </row>
    <row r="481" spans="1:8" x14ac:dyDescent="0.35">
      <c r="A481" t="s">
        <v>4275</v>
      </c>
      <c r="B481">
        <v>1472</v>
      </c>
      <c r="C481" s="19">
        <v>43734</v>
      </c>
      <c r="D481" t="s">
        <v>4358</v>
      </c>
      <c r="E481" s="1">
        <v>10423600</v>
      </c>
      <c r="F481" s="1">
        <v>0</v>
      </c>
      <c r="G481" s="1">
        <v>10423600</v>
      </c>
      <c r="H481" t="s">
        <v>158</v>
      </c>
    </row>
    <row r="482" spans="1:8" x14ac:dyDescent="0.35">
      <c r="A482" t="s">
        <v>4286</v>
      </c>
      <c r="B482">
        <v>1473</v>
      </c>
      <c r="C482" s="19">
        <v>43734</v>
      </c>
      <c r="D482" t="s">
        <v>4359</v>
      </c>
      <c r="E482" s="1">
        <v>10577070</v>
      </c>
      <c r="F482" s="1">
        <v>0</v>
      </c>
      <c r="G482" s="1">
        <v>10577070</v>
      </c>
      <c r="H482" t="s">
        <v>158</v>
      </c>
    </row>
    <row r="483" spans="1:8" x14ac:dyDescent="0.35">
      <c r="A483" t="s">
        <v>4269</v>
      </c>
      <c r="B483">
        <v>1474</v>
      </c>
      <c r="C483" s="19">
        <v>43734</v>
      </c>
      <c r="D483" t="s">
        <v>4360</v>
      </c>
      <c r="E483" s="1">
        <v>9357550</v>
      </c>
      <c r="F483" s="1">
        <v>0</v>
      </c>
      <c r="G483" s="1">
        <v>9357550</v>
      </c>
      <c r="H483" t="s">
        <v>158</v>
      </c>
    </row>
    <row r="484" spans="1:8" x14ac:dyDescent="0.35">
      <c r="A484" t="s">
        <v>4268</v>
      </c>
      <c r="B484">
        <v>1475</v>
      </c>
      <c r="C484" s="19">
        <v>43734</v>
      </c>
      <c r="D484" t="s">
        <v>4291</v>
      </c>
      <c r="E484" s="1">
        <v>9594450</v>
      </c>
      <c r="F484" s="1">
        <v>0</v>
      </c>
      <c r="G484" s="1">
        <v>9594450</v>
      </c>
      <c r="H484" t="s">
        <v>158</v>
      </c>
    </row>
    <row r="485" spans="1:8" x14ac:dyDescent="0.35">
      <c r="A485" t="s">
        <v>4267</v>
      </c>
      <c r="B485">
        <v>1476</v>
      </c>
      <c r="C485" s="19">
        <v>43734</v>
      </c>
      <c r="D485" t="s">
        <v>4290</v>
      </c>
      <c r="E485" s="1">
        <v>16686000</v>
      </c>
      <c r="F485" s="1">
        <v>0</v>
      </c>
      <c r="G485" s="1">
        <v>16686000</v>
      </c>
      <c r="H485" t="s">
        <v>158</v>
      </c>
    </row>
    <row r="486" spans="1:8" x14ac:dyDescent="0.35">
      <c r="A486" t="s">
        <v>4305</v>
      </c>
      <c r="B486">
        <v>1477</v>
      </c>
      <c r="C486" s="19">
        <v>43734</v>
      </c>
      <c r="D486" t="s">
        <v>4361</v>
      </c>
      <c r="E486" s="1">
        <v>4586247</v>
      </c>
      <c r="F486" s="1">
        <v>0</v>
      </c>
      <c r="G486" s="1">
        <v>4586247</v>
      </c>
      <c r="H486" t="s">
        <v>161</v>
      </c>
    </row>
    <row r="487" spans="1:8" x14ac:dyDescent="0.35">
      <c r="A487" t="s">
        <v>4306</v>
      </c>
      <c r="B487">
        <v>1478</v>
      </c>
      <c r="C487" s="19">
        <v>43734</v>
      </c>
      <c r="D487" t="s">
        <v>4362</v>
      </c>
      <c r="E487" s="1">
        <v>862318</v>
      </c>
      <c r="F487" s="1">
        <v>0</v>
      </c>
      <c r="G487" s="1">
        <v>862318</v>
      </c>
      <c r="H487" t="s">
        <v>161</v>
      </c>
    </row>
    <row r="488" spans="1:8" x14ac:dyDescent="0.35">
      <c r="A488" t="s">
        <v>4251</v>
      </c>
      <c r="B488">
        <v>1479</v>
      </c>
      <c r="C488" s="19">
        <v>43734</v>
      </c>
      <c r="D488" t="s">
        <v>4363</v>
      </c>
      <c r="E488" s="1">
        <v>153222630</v>
      </c>
      <c r="F488" s="1">
        <v>0</v>
      </c>
      <c r="G488" s="1">
        <v>153222630</v>
      </c>
      <c r="H488" t="s">
        <v>158</v>
      </c>
    </row>
    <row r="489" spans="1:8" x14ac:dyDescent="0.35">
      <c r="A489" t="s">
        <v>4307</v>
      </c>
      <c r="B489">
        <v>1480</v>
      </c>
      <c r="C489" s="19">
        <v>43734</v>
      </c>
      <c r="D489" t="s">
        <v>4364</v>
      </c>
      <c r="E489" s="1">
        <v>1217119</v>
      </c>
      <c r="F489" s="1">
        <v>0</v>
      </c>
      <c r="G489" s="1">
        <v>1217119</v>
      </c>
      <c r="H489" t="s">
        <v>161</v>
      </c>
    </row>
    <row r="490" spans="1:8" x14ac:dyDescent="0.35">
      <c r="A490" t="s">
        <v>4301</v>
      </c>
      <c r="B490">
        <v>1481</v>
      </c>
      <c r="C490" s="19">
        <v>43734</v>
      </c>
      <c r="D490" t="s">
        <v>4365</v>
      </c>
      <c r="E490" s="1">
        <v>17187843</v>
      </c>
      <c r="F490" s="1">
        <v>0</v>
      </c>
      <c r="G490" s="1">
        <v>17187843</v>
      </c>
      <c r="H490" t="s">
        <v>161</v>
      </c>
    </row>
    <row r="491" spans="1:8" x14ac:dyDescent="0.35">
      <c r="A491" t="s">
        <v>4302</v>
      </c>
      <c r="B491">
        <v>1482</v>
      </c>
      <c r="C491" s="19">
        <v>43734</v>
      </c>
      <c r="D491" t="s">
        <v>4366</v>
      </c>
      <c r="E491" s="1">
        <v>1509506</v>
      </c>
      <c r="F491" s="1">
        <v>0</v>
      </c>
      <c r="G491" s="1">
        <v>1509506</v>
      </c>
      <c r="H491" t="s">
        <v>161</v>
      </c>
    </row>
    <row r="492" spans="1:8" x14ac:dyDescent="0.35">
      <c r="A492" t="s">
        <v>4309</v>
      </c>
      <c r="B492">
        <v>1483</v>
      </c>
      <c r="C492" s="19">
        <v>43735</v>
      </c>
      <c r="D492" t="s">
        <v>4367</v>
      </c>
      <c r="E492" s="1">
        <v>12360000</v>
      </c>
      <c r="F492" s="1">
        <v>0</v>
      </c>
      <c r="G492" s="1">
        <v>12360000</v>
      </c>
      <c r="H492" t="s">
        <v>158</v>
      </c>
    </row>
    <row r="493" spans="1:8" x14ac:dyDescent="0.35">
      <c r="A493" t="s">
        <v>4308</v>
      </c>
      <c r="B493">
        <v>1484</v>
      </c>
      <c r="C493" s="19">
        <v>43735</v>
      </c>
      <c r="D493" t="s">
        <v>4368</v>
      </c>
      <c r="E493" s="1">
        <v>9980700</v>
      </c>
      <c r="F493" s="1">
        <v>0</v>
      </c>
      <c r="G493" s="1">
        <v>9980700</v>
      </c>
      <c r="H493" t="s">
        <v>158</v>
      </c>
    </row>
    <row r="494" spans="1:8" x14ac:dyDescent="0.35">
      <c r="A494" t="s">
        <v>4710</v>
      </c>
      <c r="B494">
        <v>1513</v>
      </c>
      <c r="C494" s="19">
        <v>43748</v>
      </c>
      <c r="D494" t="s">
        <v>4791</v>
      </c>
      <c r="E494" s="1">
        <v>134694677</v>
      </c>
      <c r="F494" s="1">
        <v>0</v>
      </c>
      <c r="G494" s="1">
        <f t="shared" ref="G494:G525" si="0">E494-F494</f>
        <v>134694677</v>
      </c>
      <c r="H494" t="s">
        <v>161</v>
      </c>
    </row>
    <row r="495" spans="1:8" x14ac:dyDescent="0.35">
      <c r="A495" t="s">
        <v>4709</v>
      </c>
      <c r="B495">
        <v>1514</v>
      </c>
      <c r="C495" s="19">
        <v>43748</v>
      </c>
      <c r="D495" t="s">
        <v>4792</v>
      </c>
      <c r="E495" s="1">
        <v>2740000</v>
      </c>
      <c r="F495" s="1">
        <v>0</v>
      </c>
      <c r="G495" s="1">
        <f t="shared" si="0"/>
        <v>2740000</v>
      </c>
      <c r="H495" t="s">
        <v>161</v>
      </c>
    </row>
    <row r="496" spans="1:8" x14ac:dyDescent="0.35">
      <c r="A496" t="s">
        <v>4711</v>
      </c>
      <c r="B496">
        <v>1521</v>
      </c>
      <c r="C496" s="19">
        <v>43754</v>
      </c>
      <c r="D496" t="s">
        <v>4793</v>
      </c>
      <c r="E496" s="1">
        <v>2620329048</v>
      </c>
      <c r="F496" s="1">
        <v>0</v>
      </c>
      <c r="G496" s="1">
        <f t="shared" si="0"/>
        <v>2620329048</v>
      </c>
      <c r="H496" t="s">
        <v>158</v>
      </c>
    </row>
    <row r="497" spans="1:8" x14ac:dyDescent="0.35">
      <c r="A497" t="s">
        <v>4712</v>
      </c>
      <c r="B497">
        <v>1522</v>
      </c>
      <c r="C497" s="19">
        <v>43754</v>
      </c>
      <c r="D497" t="s">
        <v>4794</v>
      </c>
      <c r="E497" s="1">
        <v>3182517123</v>
      </c>
      <c r="F497" s="1">
        <v>0</v>
      </c>
      <c r="G497" s="1">
        <f t="shared" si="0"/>
        <v>3182517123</v>
      </c>
      <c r="H497" t="s">
        <v>158</v>
      </c>
    </row>
    <row r="498" spans="1:8" x14ac:dyDescent="0.35">
      <c r="A498" t="s">
        <v>4713</v>
      </c>
      <c r="B498">
        <v>1529</v>
      </c>
      <c r="C498" s="19">
        <v>43756</v>
      </c>
      <c r="D498" t="s">
        <v>4795</v>
      </c>
      <c r="E498" s="1">
        <v>4085667</v>
      </c>
      <c r="F498" s="1">
        <v>0</v>
      </c>
      <c r="G498" s="1">
        <f t="shared" si="0"/>
        <v>4085667</v>
      </c>
      <c r="H498" t="s">
        <v>158</v>
      </c>
    </row>
    <row r="499" spans="1:8" x14ac:dyDescent="0.35">
      <c r="A499" t="s">
        <v>4726</v>
      </c>
      <c r="B499">
        <v>1530</v>
      </c>
      <c r="C499" s="19">
        <v>43759</v>
      </c>
      <c r="D499" t="s">
        <v>4796</v>
      </c>
      <c r="E499" s="1">
        <v>12222667</v>
      </c>
      <c r="F499" s="1">
        <v>0</v>
      </c>
      <c r="G499" s="1">
        <f t="shared" si="0"/>
        <v>12222667</v>
      </c>
      <c r="H499" t="s">
        <v>161</v>
      </c>
    </row>
    <row r="500" spans="1:8" x14ac:dyDescent="0.35">
      <c r="A500" t="s">
        <v>4727</v>
      </c>
      <c r="B500">
        <v>1531</v>
      </c>
      <c r="C500" s="19">
        <v>43759</v>
      </c>
      <c r="D500" t="s">
        <v>4797</v>
      </c>
      <c r="E500" s="1">
        <v>13293867</v>
      </c>
      <c r="F500" s="1">
        <v>0</v>
      </c>
      <c r="G500" s="1">
        <f t="shared" si="0"/>
        <v>13293867</v>
      </c>
      <c r="H500" t="s">
        <v>161</v>
      </c>
    </row>
    <row r="501" spans="1:8" x14ac:dyDescent="0.35">
      <c r="A501" t="s">
        <v>4728</v>
      </c>
      <c r="B501">
        <v>1532</v>
      </c>
      <c r="C501" s="19">
        <v>43759</v>
      </c>
      <c r="D501" t="s">
        <v>4798</v>
      </c>
      <c r="E501" s="1">
        <v>12085333</v>
      </c>
      <c r="F501" s="1">
        <v>0</v>
      </c>
      <c r="G501" s="1">
        <f t="shared" si="0"/>
        <v>12085333</v>
      </c>
      <c r="H501" t="s">
        <v>161</v>
      </c>
    </row>
    <row r="502" spans="1:8" x14ac:dyDescent="0.35">
      <c r="A502" t="s">
        <v>4729</v>
      </c>
      <c r="B502">
        <v>1533</v>
      </c>
      <c r="C502" s="19">
        <v>43759</v>
      </c>
      <c r="D502" t="s">
        <v>4799</v>
      </c>
      <c r="E502" s="1">
        <v>11673333</v>
      </c>
      <c r="F502" s="1">
        <v>0</v>
      </c>
      <c r="G502" s="1">
        <f t="shared" si="0"/>
        <v>11673333</v>
      </c>
      <c r="H502" t="s">
        <v>161</v>
      </c>
    </row>
    <row r="503" spans="1:8" x14ac:dyDescent="0.35">
      <c r="A503" t="s">
        <v>4730</v>
      </c>
      <c r="B503">
        <v>1534</v>
      </c>
      <c r="C503" s="19">
        <v>43759</v>
      </c>
      <c r="D503" t="s">
        <v>4800</v>
      </c>
      <c r="E503" s="1">
        <v>11673333</v>
      </c>
      <c r="F503" s="1">
        <v>0</v>
      </c>
      <c r="G503" s="1">
        <f t="shared" si="0"/>
        <v>11673333</v>
      </c>
      <c r="H503" t="s">
        <v>161</v>
      </c>
    </row>
    <row r="504" spans="1:8" x14ac:dyDescent="0.35">
      <c r="A504" t="s">
        <v>4724</v>
      </c>
      <c r="B504">
        <v>1535</v>
      </c>
      <c r="C504" s="19">
        <v>43759</v>
      </c>
      <c r="D504" t="s">
        <v>4723</v>
      </c>
      <c r="E504" s="1">
        <v>9869803</v>
      </c>
      <c r="F504" s="1">
        <v>0</v>
      </c>
      <c r="G504" s="1">
        <f t="shared" si="0"/>
        <v>9869803</v>
      </c>
      <c r="H504" t="s">
        <v>161</v>
      </c>
    </row>
    <row r="505" spans="1:8" x14ac:dyDescent="0.35">
      <c r="A505" t="s">
        <v>4731</v>
      </c>
      <c r="B505">
        <v>1536</v>
      </c>
      <c r="C505" s="19">
        <v>43759</v>
      </c>
      <c r="D505" t="s">
        <v>4801</v>
      </c>
      <c r="E505" s="1">
        <v>12840667</v>
      </c>
      <c r="F505" s="1">
        <v>0</v>
      </c>
      <c r="G505" s="1">
        <f t="shared" si="0"/>
        <v>12840667</v>
      </c>
      <c r="H505" t="s">
        <v>161</v>
      </c>
    </row>
    <row r="506" spans="1:8" x14ac:dyDescent="0.35">
      <c r="A506" t="s">
        <v>4738</v>
      </c>
      <c r="B506">
        <v>1537</v>
      </c>
      <c r="C506" s="19">
        <v>43759</v>
      </c>
      <c r="D506" t="s">
        <v>4802</v>
      </c>
      <c r="E506" s="1">
        <v>13095420</v>
      </c>
      <c r="F506" s="1">
        <v>0</v>
      </c>
      <c r="G506" s="1">
        <f t="shared" si="0"/>
        <v>13095420</v>
      </c>
      <c r="H506" t="s">
        <v>161</v>
      </c>
    </row>
    <row r="507" spans="1:8" x14ac:dyDescent="0.35">
      <c r="A507" t="s">
        <v>4739</v>
      </c>
      <c r="B507">
        <v>1538</v>
      </c>
      <c r="C507" s="19">
        <v>43759</v>
      </c>
      <c r="D507" t="s">
        <v>4720</v>
      </c>
      <c r="E507" s="1">
        <v>9120650</v>
      </c>
      <c r="F507" s="1">
        <v>0</v>
      </c>
      <c r="G507" s="1">
        <f t="shared" si="0"/>
        <v>9120650</v>
      </c>
      <c r="H507" t="s">
        <v>161</v>
      </c>
    </row>
    <row r="508" spans="1:8" x14ac:dyDescent="0.35">
      <c r="A508" t="s">
        <v>4740</v>
      </c>
      <c r="B508">
        <v>1539</v>
      </c>
      <c r="C508" s="19">
        <v>43759</v>
      </c>
      <c r="D508" t="s">
        <v>4719</v>
      </c>
      <c r="E508" s="1">
        <v>4494233</v>
      </c>
      <c r="F508" s="1">
        <v>0</v>
      </c>
      <c r="G508" s="1">
        <f t="shared" si="0"/>
        <v>4494233</v>
      </c>
      <c r="H508" t="s">
        <v>161</v>
      </c>
    </row>
    <row r="509" spans="1:8" x14ac:dyDescent="0.35">
      <c r="A509" t="s">
        <v>4737</v>
      </c>
      <c r="B509">
        <v>1540</v>
      </c>
      <c r="C509" s="19">
        <v>43759</v>
      </c>
      <c r="D509" t="s">
        <v>4721</v>
      </c>
      <c r="E509" s="1">
        <v>27123333</v>
      </c>
      <c r="F509" s="1">
        <v>0</v>
      </c>
      <c r="G509" s="1">
        <f t="shared" si="0"/>
        <v>27123333</v>
      </c>
      <c r="H509" t="s">
        <v>161</v>
      </c>
    </row>
    <row r="510" spans="1:8" x14ac:dyDescent="0.35">
      <c r="A510" t="s">
        <v>4741</v>
      </c>
      <c r="B510">
        <v>1541</v>
      </c>
      <c r="C510" s="19">
        <v>43759</v>
      </c>
      <c r="D510" t="s">
        <v>4718</v>
      </c>
      <c r="E510" s="1">
        <v>9120650</v>
      </c>
      <c r="F510" s="1">
        <v>0</v>
      </c>
      <c r="G510" s="1">
        <f t="shared" si="0"/>
        <v>9120650</v>
      </c>
      <c r="H510" t="s">
        <v>161</v>
      </c>
    </row>
    <row r="511" spans="1:8" x14ac:dyDescent="0.35">
      <c r="A511" t="s">
        <v>4736</v>
      </c>
      <c r="B511">
        <v>1542</v>
      </c>
      <c r="C511" s="19">
        <v>43759</v>
      </c>
      <c r="D511" t="s">
        <v>4803</v>
      </c>
      <c r="E511" s="1">
        <v>11398667</v>
      </c>
      <c r="F511" s="1">
        <v>0</v>
      </c>
      <c r="G511" s="1">
        <f t="shared" si="0"/>
        <v>11398667</v>
      </c>
      <c r="H511" t="s">
        <v>161</v>
      </c>
    </row>
    <row r="512" spans="1:8" x14ac:dyDescent="0.35">
      <c r="A512" t="s">
        <v>4735</v>
      </c>
      <c r="B512">
        <v>1543</v>
      </c>
      <c r="C512" s="19">
        <v>43759</v>
      </c>
      <c r="D512" t="s">
        <v>4804</v>
      </c>
      <c r="E512" s="1">
        <v>12538533</v>
      </c>
      <c r="F512" s="1">
        <v>0</v>
      </c>
      <c r="G512" s="1">
        <f t="shared" si="0"/>
        <v>12538533</v>
      </c>
      <c r="H512" t="s">
        <v>161</v>
      </c>
    </row>
    <row r="513" spans="1:8" x14ac:dyDescent="0.35">
      <c r="A513" t="s">
        <v>4734</v>
      </c>
      <c r="B513">
        <v>1544</v>
      </c>
      <c r="C513" s="19">
        <v>43759</v>
      </c>
      <c r="D513" t="s">
        <v>4805</v>
      </c>
      <c r="E513" s="1">
        <v>12689600</v>
      </c>
      <c r="F513" s="1">
        <v>0</v>
      </c>
      <c r="G513" s="1">
        <f t="shared" si="0"/>
        <v>12689600</v>
      </c>
      <c r="H513" t="s">
        <v>161</v>
      </c>
    </row>
    <row r="514" spans="1:8" x14ac:dyDescent="0.35">
      <c r="A514" t="s">
        <v>4733</v>
      </c>
      <c r="B514">
        <v>1545</v>
      </c>
      <c r="C514" s="19">
        <v>43759</v>
      </c>
      <c r="D514" t="s">
        <v>4806</v>
      </c>
      <c r="E514" s="1">
        <v>9517200</v>
      </c>
      <c r="F514" s="1">
        <v>0</v>
      </c>
      <c r="G514" s="1">
        <f t="shared" si="0"/>
        <v>9517200</v>
      </c>
      <c r="H514" t="s">
        <v>161</v>
      </c>
    </row>
    <row r="515" spans="1:8" x14ac:dyDescent="0.35">
      <c r="A515" t="s">
        <v>4732</v>
      </c>
      <c r="B515">
        <v>1546</v>
      </c>
      <c r="C515" s="19">
        <v>43759</v>
      </c>
      <c r="D515" t="s">
        <v>4807</v>
      </c>
      <c r="E515" s="1">
        <v>12840667</v>
      </c>
      <c r="F515" s="1">
        <v>0</v>
      </c>
      <c r="G515" s="1">
        <f t="shared" si="0"/>
        <v>12840667</v>
      </c>
      <c r="H515" t="s">
        <v>161</v>
      </c>
    </row>
    <row r="516" spans="1:8" x14ac:dyDescent="0.35">
      <c r="A516" t="s">
        <v>4725</v>
      </c>
      <c r="B516">
        <v>1547</v>
      </c>
      <c r="C516" s="19">
        <v>43759</v>
      </c>
      <c r="D516" t="s">
        <v>4722</v>
      </c>
      <c r="E516" s="1">
        <v>12222667</v>
      </c>
      <c r="F516" s="1">
        <v>0</v>
      </c>
      <c r="G516" s="1">
        <f t="shared" si="0"/>
        <v>12222667</v>
      </c>
      <c r="H516" t="s">
        <v>161</v>
      </c>
    </row>
    <row r="517" spans="1:8" x14ac:dyDescent="0.35">
      <c r="A517" t="s">
        <v>4742</v>
      </c>
      <c r="B517">
        <v>1548</v>
      </c>
      <c r="C517" s="19">
        <v>43759</v>
      </c>
      <c r="D517" t="s">
        <v>4717</v>
      </c>
      <c r="E517" s="1">
        <v>10574667</v>
      </c>
      <c r="F517" s="1">
        <v>0</v>
      </c>
      <c r="G517" s="1">
        <f t="shared" si="0"/>
        <v>10574667</v>
      </c>
      <c r="H517" t="s">
        <v>161</v>
      </c>
    </row>
    <row r="518" spans="1:8" x14ac:dyDescent="0.35">
      <c r="A518" t="s">
        <v>4743</v>
      </c>
      <c r="B518">
        <v>1549</v>
      </c>
      <c r="C518" s="19">
        <v>43759</v>
      </c>
      <c r="D518" t="s">
        <v>4716</v>
      </c>
      <c r="E518" s="1">
        <v>11481067</v>
      </c>
      <c r="F518" s="1">
        <v>0</v>
      </c>
      <c r="G518" s="1">
        <f t="shared" si="0"/>
        <v>11481067</v>
      </c>
      <c r="H518" t="s">
        <v>161</v>
      </c>
    </row>
    <row r="519" spans="1:8" x14ac:dyDescent="0.35">
      <c r="A519" t="s">
        <v>4744</v>
      </c>
      <c r="B519">
        <v>1550</v>
      </c>
      <c r="C519" s="19">
        <v>43759</v>
      </c>
      <c r="D519" t="s">
        <v>4715</v>
      </c>
      <c r="E519" s="1">
        <v>20600000</v>
      </c>
      <c r="F519" s="1">
        <v>0</v>
      </c>
      <c r="G519" s="1">
        <f t="shared" si="0"/>
        <v>20600000</v>
      </c>
      <c r="H519" t="s">
        <v>161</v>
      </c>
    </row>
    <row r="520" spans="1:8" x14ac:dyDescent="0.35">
      <c r="A520" t="s">
        <v>4745</v>
      </c>
      <c r="B520">
        <v>1551</v>
      </c>
      <c r="C520" s="19">
        <v>43759</v>
      </c>
      <c r="D520" t="s">
        <v>4714</v>
      </c>
      <c r="E520" s="1">
        <v>10300000</v>
      </c>
      <c r="F520" s="1">
        <v>0</v>
      </c>
      <c r="G520" s="1">
        <f t="shared" si="0"/>
        <v>10300000</v>
      </c>
      <c r="H520" t="s">
        <v>161</v>
      </c>
    </row>
    <row r="521" spans="1:8" x14ac:dyDescent="0.35">
      <c r="A521" t="s">
        <v>4746</v>
      </c>
      <c r="B521">
        <v>1559</v>
      </c>
      <c r="C521" s="19">
        <v>43760</v>
      </c>
      <c r="D521" t="s">
        <v>4808</v>
      </c>
      <c r="E521" s="1">
        <v>20925000</v>
      </c>
      <c r="F521" s="1">
        <v>0</v>
      </c>
      <c r="G521" s="1">
        <f t="shared" si="0"/>
        <v>20925000</v>
      </c>
      <c r="H521" t="s">
        <v>161</v>
      </c>
    </row>
    <row r="522" spans="1:8" x14ac:dyDescent="0.35">
      <c r="A522" t="s">
        <v>4747</v>
      </c>
      <c r="B522">
        <v>1562</v>
      </c>
      <c r="C522" s="19">
        <v>43761</v>
      </c>
      <c r="D522" t="s">
        <v>4809</v>
      </c>
      <c r="E522" s="1">
        <v>57170320</v>
      </c>
      <c r="F522" s="1">
        <v>0</v>
      </c>
      <c r="G522" s="1">
        <f t="shared" si="0"/>
        <v>57170320</v>
      </c>
      <c r="H522" t="s">
        <v>161</v>
      </c>
    </row>
    <row r="523" spans="1:8" x14ac:dyDescent="0.35">
      <c r="A523" t="s">
        <v>4748</v>
      </c>
      <c r="B523">
        <v>1573</v>
      </c>
      <c r="C523" s="19">
        <v>43763</v>
      </c>
      <c r="D523" t="s">
        <v>4810</v>
      </c>
      <c r="E523" s="1">
        <v>20945303</v>
      </c>
      <c r="F523" s="1">
        <v>0</v>
      </c>
      <c r="G523" s="1">
        <f t="shared" si="0"/>
        <v>20945303</v>
      </c>
      <c r="H523" t="s">
        <v>161</v>
      </c>
    </row>
    <row r="524" spans="1:8" x14ac:dyDescent="0.35">
      <c r="A524" t="s">
        <v>4764</v>
      </c>
      <c r="B524">
        <v>1576</v>
      </c>
      <c r="C524" s="19">
        <v>43766</v>
      </c>
      <c r="D524" t="s">
        <v>4763</v>
      </c>
      <c r="E524" s="1">
        <v>31829597</v>
      </c>
      <c r="F524" s="1">
        <v>0</v>
      </c>
      <c r="G524" s="1">
        <f t="shared" si="0"/>
        <v>31829597</v>
      </c>
      <c r="H524" t="s">
        <v>161</v>
      </c>
    </row>
    <row r="525" spans="1:8" x14ac:dyDescent="0.35">
      <c r="A525" t="s">
        <v>4765</v>
      </c>
      <c r="B525">
        <v>1577</v>
      </c>
      <c r="C525" s="19">
        <v>43766</v>
      </c>
      <c r="D525" t="s">
        <v>4766</v>
      </c>
      <c r="E525" s="1">
        <v>31829597</v>
      </c>
      <c r="F525" s="1">
        <v>0</v>
      </c>
      <c r="G525" s="1">
        <f t="shared" si="0"/>
        <v>31829597</v>
      </c>
      <c r="H525" t="s">
        <v>161</v>
      </c>
    </row>
    <row r="526" spans="1:8" x14ac:dyDescent="0.35">
      <c r="A526" t="s">
        <v>4768</v>
      </c>
      <c r="B526">
        <v>1578</v>
      </c>
      <c r="C526" s="19">
        <v>43766</v>
      </c>
      <c r="D526" t="s">
        <v>4767</v>
      </c>
      <c r="E526" s="1">
        <v>31829597</v>
      </c>
      <c r="F526" s="1">
        <v>0</v>
      </c>
      <c r="G526" s="1">
        <f t="shared" ref="G526:G552" si="1">E526-F526</f>
        <v>31829597</v>
      </c>
      <c r="H526" t="s">
        <v>161</v>
      </c>
    </row>
    <row r="527" spans="1:8" x14ac:dyDescent="0.35">
      <c r="A527" t="s">
        <v>4770</v>
      </c>
      <c r="B527">
        <v>1579</v>
      </c>
      <c r="C527" s="19">
        <v>43766</v>
      </c>
      <c r="D527" t="s">
        <v>4769</v>
      </c>
      <c r="E527" s="1">
        <v>31829597</v>
      </c>
      <c r="F527" s="1">
        <v>0</v>
      </c>
      <c r="G527" s="1">
        <f t="shared" si="1"/>
        <v>31829597</v>
      </c>
      <c r="H527" t="s">
        <v>161</v>
      </c>
    </row>
    <row r="528" spans="1:8" x14ac:dyDescent="0.35">
      <c r="A528" t="s">
        <v>4756</v>
      </c>
      <c r="B528">
        <v>1580</v>
      </c>
      <c r="C528" s="19">
        <v>43766</v>
      </c>
      <c r="D528" t="s">
        <v>4755</v>
      </c>
      <c r="E528" s="1">
        <v>31829597</v>
      </c>
      <c r="F528" s="1">
        <v>0</v>
      </c>
      <c r="G528" s="1">
        <f t="shared" si="1"/>
        <v>31829597</v>
      </c>
      <c r="H528" t="s">
        <v>161</v>
      </c>
    </row>
    <row r="529" spans="1:8" x14ac:dyDescent="0.35">
      <c r="A529" t="s">
        <v>4750</v>
      </c>
      <c r="B529">
        <v>1581</v>
      </c>
      <c r="C529" s="19">
        <v>43766</v>
      </c>
      <c r="D529" t="s">
        <v>4749</v>
      </c>
      <c r="E529" s="1">
        <v>57968120</v>
      </c>
      <c r="F529" s="1">
        <v>0</v>
      </c>
      <c r="G529" s="1">
        <f t="shared" si="1"/>
        <v>57968120</v>
      </c>
      <c r="H529" t="s">
        <v>161</v>
      </c>
    </row>
    <row r="530" spans="1:8" x14ac:dyDescent="0.35">
      <c r="A530" t="s">
        <v>4758</v>
      </c>
      <c r="B530">
        <v>1582</v>
      </c>
      <c r="C530" s="19">
        <v>43766</v>
      </c>
      <c r="D530" t="s">
        <v>4757</v>
      </c>
      <c r="E530" s="1">
        <v>31829597</v>
      </c>
      <c r="F530" s="1">
        <v>0</v>
      </c>
      <c r="G530" s="1">
        <f t="shared" si="1"/>
        <v>31829597</v>
      </c>
      <c r="H530" t="s">
        <v>161</v>
      </c>
    </row>
    <row r="531" spans="1:8" x14ac:dyDescent="0.35">
      <c r="A531" t="s">
        <v>4760</v>
      </c>
      <c r="B531">
        <v>1583</v>
      </c>
      <c r="C531" s="19">
        <v>43766</v>
      </c>
      <c r="D531" t="s">
        <v>4759</v>
      </c>
      <c r="E531" s="1">
        <v>31829597</v>
      </c>
      <c r="F531" s="1">
        <v>0</v>
      </c>
      <c r="G531" s="1">
        <f t="shared" si="1"/>
        <v>31829597</v>
      </c>
      <c r="H531" t="s">
        <v>161</v>
      </c>
    </row>
    <row r="532" spans="1:8" x14ac:dyDescent="0.35">
      <c r="A532" t="s">
        <v>4762</v>
      </c>
      <c r="B532">
        <v>1584</v>
      </c>
      <c r="C532" s="19">
        <v>43766</v>
      </c>
      <c r="D532" t="s">
        <v>4761</v>
      </c>
      <c r="E532" s="1">
        <v>31829597</v>
      </c>
      <c r="F532" s="1">
        <v>0</v>
      </c>
      <c r="G532" s="1">
        <f t="shared" si="1"/>
        <v>31829597</v>
      </c>
      <c r="H532" t="s">
        <v>161</v>
      </c>
    </row>
    <row r="533" spans="1:8" x14ac:dyDescent="0.35">
      <c r="A533" t="s">
        <v>4752</v>
      </c>
      <c r="B533">
        <v>1585</v>
      </c>
      <c r="C533" s="19">
        <v>43766</v>
      </c>
      <c r="D533" t="s">
        <v>4751</v>
      </c>
      <c r="E533" s="1">
        <v>57968120</v>
      </c>
      <c r="F533" s="1">
        <v>0</v>
      </c>
      <c r="G533" s="1">
        <f t="shared" si="1"/>
        <v>57968120</v>
      </c>
      <c r="H533" t="s">
        <v>161</v>
      </c>
    </row>
    <row r="534" spans="1:8" x14ac:dyDescent="0.35">
      <c r="A534" t="s">
        <v>4754</v>
      </c>
      <c r="B534">
        <v>1586</v>
      </c>
      <c r="C534" s="19">
        <v>43766</v>
      </c>
      <c r="D534" t="s">
        <v>4753</v>
      </c>
      <c r="E534" s="1">
        <v>57968120</v>
      </c>
      <c r="F534" s="1">
        <v>0</v>
      </c>
      <c r="G534" s="1">
        <f t="shared" si="1"/>
        <v>57968120</v>
      </c>
      <c r="H534" t="s">
        <v>161</v>
      </c>
    </row>
    <row r="535" spans="1:8" x14ac:dyDescent="0.35">
      <c r="A535" t="s">
        <v>4789</v>
      </c>
      <c r="B535">
        <v>1588</v>
      </c>
      <c r="C535" s="19">
        <v>43767</v>
      </c>
      <c r="D535" t="s">
        <v>4811</v>
      </c>
      <c r="E535" s="1">
        <v>18540000</v>
      </c>
      <c r="F535" s="1">
        <v>0</v>
      </c>
      <c r="G535" s="1">
        <f t="shared" si="1"/>
        <v>18540000</v>
      </c>
      <c r="H535" t="s">
        <v>161</v>
      </c>
    </row>
    <row r="536" spans="1:8" x14ac:dyDescent="0.35">
      <c r="A536" t="s">
        <v>4788</v>
      </c>
      <c r="B536">
        <v>1589</v>
      </c>
      <c r="C536" s="19">
        <v>43767</v>
      </c>
      <c r="D536" t="s">
        <v>4812</v>
      </c>
      <c r="E536" s="1">
        <v>24720000</v>
      </c>
      <c r="F536" s="1">
        <v>0</v>
      </c>
      <c r="G536" s="1">
        <f t="shared" si="1"/>
        <v>24720000</v>
      </c>
      <c r="H536" t="s">
        <v>161</v>
      </c>
    </row>
    <row r="537" spans="1:8" x14ac:dyDescent="0.35">
      <c r="A537" t="s">
        <v>4787</v>
      </c>
      <c r="B537">
        <v>1590</v>
      </c>
      <c r="C537" s="19">
        <v>43767</v>
      </c>
      <c r="D537" t="s">
        <v>4813</v>
      </c>
      <c r="E537" s="1">
        <v>16995000</v>
      </c>
      <c r="F537" s="1">
        <v>0</v>
      </c>
      <c r="G537" s="1">
        <f t="shared" si="1"/>
        <v>16995000</v>
      </c>
      <c r="H537" t="s">
        <v>161</v>
      </c>
    </row>
    <row r="538" spans="1:8" x14ac:dyDescent="0.35">
      <c r="A538" t="s">
        <v>4790</v>
      </c>
      <c r="B538">
        <v>1591</v>
      </c>
      <c r="C538" s="19">
        <v>43767</v>
      </c>
      <c r="D538" t="s">
        <v>4814</v>
      </c>
      <c r="E538" s="1">
        <v>24720000</v>
      </c>
      <c r="F538" s="1">
        <v>0</v>
      </c>
      <c r="G538" s="1">
        <f t="shared" si="1"/>
        <v>24720000</v>
      </c>
      <c r="H538" t="s">
        <v>161</v>
      </c>
    </row>
    <row r="539" spans="1:8" x14ac:dyDescent="0.35">
      <c r="A539" t="s">
        <v>4771</v>
      </c>
      <c r="B539">
        <v>1592</v>
      </c>
      <c r="C539" s="19">
        <v>43767</v>
      </c>
      <c r="D539" t="s">
        <v>2557</v>
      </c>
      <c r="E539" s="1">
        <v>115814300</v>
      </c>
      <c r="F539" s="1">
        <v>0</v>
      </c>
      <c r="G539" s="1">
        <f t="shared" si="1"/>
        <v>115814300</v>
      </c>
      <c r="H539" t="s">
        <v>161</v>
      </c>
    </row>
    <row r="540" spans="1:8" x14ac:dyDescent="0.35">
      <c r="A540" t="s">
        <v>4772</v>
      </c>
      <c r="B540">
        <v>1593</v>
      </c>
      <c r="C540" s="19">
        <v>43767</v>
      </c>
      <c r="D540" t="s">
        <v>3629</v>
      </c>
      <c r="E540" s="1">
        <v>54015242</v>
      </c>
      <c r="F540" s="1">
        <v>0</v>
      </c>
      <c r="G540" s="1">
        <f t="shared" si="1"/>
        <v>54015242</v>
      </c>
      <c r="H540" t="s">
        <v>161</v>
      </c>
    </row>
    <row r="541" spans="1:8" x14ac:dyDescent="0.35">
      <c r="A541" t="s">
        <v>4774</v>
      </c>
      <c r="B541">
        <v>1594</v>
      </c>
      <c r="C541" s="19">
        <v>43767</v>
      </c>
      <c r="D541" t="s">
        <v>3630</v>
      </c>
      <c r="E541" s="1">
        <v>31558420</v>
      </c>
      <c r="F541" s="1">
        <v>0</v>
      </c>
      <c r="G541" s="1">
        <f t="shared" si="1"/>
        <v>31558420</v>
      </c>
      <c r="H541" t="s">
        <v>161</v>
      </c>
    </row>
    <row r="542" spans="1:8" x14ac:dyDescent="0.35">
      <c r="A542" t="s">
        <v>4775</v>
      </c>
      <c r="B542">
        <v>1595</v>
      </c>
      <c r="C542" s="19">
        <v>43767</v>
      </c>
      <c r="D542" t="s">
        <v>4331</v>
      </c>
      <c r="E542" s="1">
        <v>41405800</v>
      </c>
      <c r="F542" s="1">
        <v>0</v>
      </c>
      <c r="G542" s="1">
        <f t="shared" si="1"/>
        <v>41405800</v>
      </c>
      <c r="H542" t="s">
        <v>161</v>
      </c>
    </row>
    <row r="543" spans="1:8" x14ac:dyDescent="0.35">
      <c r="A543" t="s">
        <v>4776</v>
      </c>
      <c r="B543">
        <v>1596</v>
      </c>
      <c r="C543" s="19">
        <v>43767</v>
      </c>
      <c r="D543" t="s">
        <v>4330</v>
      </c>
      <c r="E543" s="1">
        <v>41405800</v>
      </c>
      <c r="F543" s="1">
        <v>0</v>
      </c>
      <c r="G543" s="1">
        <f t="shared" si="1"/>
        <v>41405800</v>
      </c>
      <c r="H543" t="s">
        <v>161</v>
      </c>
    </row>
    <row r="544" spans="1:8" x14ac:dyDescent="0.35">
      <c r="A544" t="s">
        <v>4779</v>
      </c>
      <c r="B544">
        <v>1597</v>
      </c>
      <c r="C544" s="19">
        <v>43767</v>
      </c>
      <c r="D544" t="s">
        <v>4777</v>
      </c>
      <c r="E544" s="1">
        <v>39641829</v>
      </c>
      <c r="F544" s="1">
        <v>0</v>
      </c>
      <c r="G544" s="1">
        <f t="shared" si="1"/>
        <v>39641829</v>
      </c>
      <c r="H544" t="s">
        <v>161</v>
      </c>
    </row>
    <row r="545" spans="1:8" x14ac:dyDescent="0.35">
      <c r="A545" t="s">
        <v>4780</v>
      </c>
      <c r="B545">
        <v>1598</v>
      </c>
      <c r="C545" s="19">
        <v>43767</v>
      </c>
      <c r="D545" t="s">
        <v>4778</v>
      </c>
      <c r="E545" s="1">
        <v>112570155</v>
      </c>
      <c r="F545" s="1">
        <v>0</v>
      </c>
      <c r="G545" s="1">
        <f t="shared" si="1"/>
        <v>112570155</v>
      </c>
      <c r="H545" t="s">
        <v>161</v>
      </c>
    </row>
    <row r="546" spans="1:8" x14ac:dyDescent="0.35">
      <c r="A546" t="s">
        <v>4781</v>
      </c>
      <c r="B546">
        <v>1599</v>
      </c>
      <c r="C546" s="19">
        <v>43767</v>
      </c>
      <c r="D546" t="s">
        <v>4815</v>
      </c>
      <c r="E546" s="1">
        <v>41405800</v>
      </c>
      <c r="F546" s="1">
        <v>0</v>
      </c>
      <c r="G546" s="1">
        <f t="shared" si="1"/>
        <v>41405800</v>
      </c>
      <c r="H546" t="s">
        <v>161</v>
      </c>
    </row>
    <row r="547" spans="1:8" x14ac:dyDescent="0.35">
      <c r="A547" t="s">
        <v>4782</v>
      </c>
      <c r="B547">
        <v>1600</v>
      </c>
      <c r="C547" s="19">
        <v>43767</v>
      </c>
      <c r="D547" t="s">
        <v>4816</v>
      </c>
      <c r="E547" s="1">
        <v>112654700</v>
      </c>
      <c r="F547" s="1">
        <v>0</v>
      </c>
      <c r="G547" s="1">
        <f t="shared" si="1"/>
        <v>112654700</v>
      </c>
      <c r="H547" t="s">
        <v>161</v>
      </c>
    </row>
    <row r="548" spans="1:8" x14ac:dyDescent="0.35">
      <c r="A548" t="s">
        <v>4783</v>
      </c>
      <c r="B548">
        <v>1601</v>
      </c>
      <c r="C548" s="19">
        <v>43767</v>
      </c>
      <c r="D548" t="s">
        <v>4817</v>
      </c>
      <c r="E548" s="1">
        <v>30414210</v>
      </c>
      <c r="F548" s="1">
        <v>0</v>
      </c>
      <c r="G548" s="1">
        <f t="shared" si="1"/>
        <v>30414210</v>
      </c>
      <c r="H548" t="s">
        <v>161</v>
      </c>
    </row>
    <row r="549" spans="1:8" x14ac:dyDescent="0.35">
      <c r="A549" t="s">
        <v>4784</v>
      </c>
      <c r="B549">
        <v>1602</v>
      </c>
      <c r="C549" s="19">
        <v>43767</v>
      </c>
      <c r="D549" t="s">
        <v>4818</v>
      </c>
      <c r="E549" s="1">
        <v>17164750</v>
      </c>
      <c r="F549" s="1">
        <v>0</v>
      </c>
      <c r="G549" s="1">
        <f t="shared" si="1"/>
        <v>17164750</v>
      </c>
      <c r="H549" t="s">
        <v>161</v>
      </c>
    </row>
    <row r="550" spans="1:8" x14ac:dyDescent="0.35">
      <c r="A550" t="s">
        <v>4785</v>
      </c>
      <c r="B550">
        <v>1603</v>
      </c>
      <c r="C550" s="19">
        <v>43767</v>
      </c>
      <c r="D550" t="s">
        <v>4819</v>
      </c>
      <c r="E550" s="1">
        <v>75902700</v>
      </c>
      <c r="F550" s="1">
        <v>0</v>
      </c>
      <c r="G550" s="1">
        <f t="shared" si="1"/>
        <v>75902700</v>
      </c>
      <c r="H550" t="s">
        <v>161</v>
      </c>
    </row>
    <row r="551" spans="1:8" x14ac:dyDescent="0.35">
      <c r="A551" t="s">
        <v>4786</v>
      </c>
      <c r="B551">
        <v>1604</v>
      </c>
      <c r="C551" s="19">
        <v>43767</v>
      </c>
      <c r="D551" t="s">
        <v>4820</v>
      </c>
      <c r="E551" s="1">
        <v>82791900</v>
      </c>
      <c r="F551" s="1">
        <v>0</v>
      </c>
      <c r="G551" s="1">
        <f t="shared" si="1"/>
        <v>82791900</v>
      </c>
      <c r="H551" t="s">
        <v>161</v>
      </c>
    </row>
    <row r="552" spans="1:8" x14ac:dyDescent="0.3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2023-01-11T18:34:48Z</dcterms:modified>
</cp:coreProperties>
</file>