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99F9B92C-601F-4FC8-97C6-518B784060E2}" xr6:coauthVersionLast="47" xr6:coauthVersionMax="47" xr10:uidLastSave="{00000000-0000-0000-0000-000000000000}"/>
  <bookViews>
    <workbookView xWindow="-120" yWindow="-120" windowWidth="29040" windowHeight="15840" xr2:uid="{00000000-000D-0000-FFFF-FFFF00000000}"/>
  </bookViews>
  <sheets>
    <sheet name="Plan de acción 2022" sheetId="1" r:id="rId1"/>
    <sheet name="Dinamica" sheetId="3" state="hidden" r:id="rId2"/>
    <sheet name="Metas por gasto" sheetId="2" state="hidden" r:id="rId3"/>
  </sheets>
  <definedNames>
    <definedName name="_xlnm._FilterDatabase" localSheetId="0" hidden="1">'Plan de acción 2022'!$A$2:$I$2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1" i="1" l="1"/>
</calcChain>
</file>

<file path=xl/sharedStrings.xml><?xml version="1.0" encoding="utf-8"?>
<sst xmlns="http://schemas.openxmlformats.org/spreadsheetml/2006/main" count="501" uniqueCount="179">
  <si>
    <t>No</t>
  </si>
  <si>
    <t>Gasto</t>
  </si>
  <si>
    <t>Frecuencia de seguimiento en 2022</t>
  </si>
  <si>
    <t>Actividad</t>
  </si>
  <si>
    <t>Meta de la actividad</t>
  </si>
  <si>
    <t>Indicador de la meta</t>
  </si>
  <si>
    <t>Responsable CVP</t>
  </si>
  <si>
    <t xml:space="preserve">Formula </t>
  </si>
  <si>
    <t>Meta de austeridad</t>
  </si>
  <si>
    <t>CONTRATOS DE PRESTACIÓN DE SERVICIOS PROFESIONALES Y DE APOYO A LA GESTIÓN</t>
  </si>
  <si>
    <t>(# de informes presentados / # de informes programados) x 100</t>
  </si>
  <si>
    <t>Mensual</t>
  </si>
  <si>
    <t>4 Informes presentados en la vigencia</t>
  </si>
  <si>
    <t>Trimestral</t>
  </si>
  <si>
    <t>Dirección de Gestión Corporativa y CID</t>
  </si>
  <si>
    <t>HORAS EXTRAS, DOMINICALES Y FESTIVOS</t>
  </si>
  <si>
    <t>Subdirección Administrativa</t>
  </si>
  <si>
    <t>COMPENSACIÓN POR VACACIONES</t>
  </si>
  <si>
    <t>Sin meta</t>
  </si>
  <si>
    <t>No superar el valor de la vigencia anterior</t>
  </si>
  <si>
    <t>BONO NAVIDEÑO</t>
  </si>
  <si>
    <t>Anual</t>
  </si>
  <si>
    <t>Sin datos</t>
  </si>
  <si>
    <t>CAPACITACIÓN</t>
  </si>
  <si>
    <t>2 Informes presentados en la vigencia</t>
  </si>
  <si>
    <t>Semestral</t>
  </si>
  <si>
    <t>BIENESTAR</t>
  </si>
  <si>
    <t>FONDOS EDUCATIVOS</t>
  </si>
  <si>
    <t>ESTUDIOS TÉCNICOS DE REDISEÑO INSTITUCIONAL</t>
  </si>
  <si>
    <t>CONCURSOS PÚBLICOS ABIERTOS DE MÉRITOS</t>
  </si>
  <si>
    <t>VIÁTICOS Y GASTOS DE VIAJE</t>
  </si>
  <si>
    <t>PARÁMETROS PARA CONTRATAR SERVICIOS ADMINISTRATIVOS</t>
  </si>
  <si>
    <t>Oficina TIC</t>
  </si>
  <si>
    <t>TELEFONÍA CELULAR</t>
  </si>
  <si>
    <t>TELEFONÍA FIJA</t>
  </si>
  <si>
    <t>VEHÍCULOS OFICIALES</t>
  </si>
  <si>
    <t>VEHÍCULOS OFICIALES - consumo de combustible</t>
  </si>
  <si>
    <t>VEHÍCULOS OFICIALES - valor servicios de transporte contratados</t>
  </si>
  <si>
    <t>ADQUISICIÓN DE VEHÍCULOS Y MAQUINARIA</t>
  </si>
  <si>
    <t>FOTOCOPIADO, MULTICOPIADO E IMPRESIÓN.</t>
  </si>
  <si>
    <t>Subdirección Administrativa y Oficina TIC</t>
  </si>
  <si>
    <t xml:space="preserve">CONDICIONES PARA CONTRATAR ELEMENTOS DE CONSUMO – PAPELERÍA Y ELEMENTOS DE OFICINA. </t>
  </si>
  <si>
    <t>CAJAS MENORES</t>
  </si>
  <si>
    <t>SUMINISTRO DEL SERVICIO DE INTERNET</t>
  </si>
  <si>
    <t>ADQUISICIÓN, MANTENIMIENTO O REPARACIÓN DE BIENES INMUEBLES O MUEBLES</t>
  </si>
  <si>
    <t>EDICIÓN, IMPRESIÓN, REPRODUCCIÓN, PUBLICACIÓN DE AVISOS</t>
  </si>
  <si>
    <t>Oficina Asesora de Comunicaciones</t>
  </si>
  <si>
    <t>SUSCRIPCIONES</t>
  </si>
  <si>
    <t>EVENTOS Y CONMEMORACIONES</t>
  </si>
  <si>
    <t>Oficina Asesora de Comunicaciones
Subdirección Administrativa</t>
  </si>
  <si>
    <t>Realizar inspecciones  y actualización del inventario de los puntos de agua existentes en la CVP, para identificar fugas o dispositivos con mal funcionamiento que generen desperdicio de agua.</t>
  </si>
  <si>
    <t>Realizar  dos (2) inspecciones, una por semestre, a  todos los puntos de agua instalados en la entidad, con el respectivo informe de recomendaciones y/o necesidades de mejora.</t>
  </si>
  <si>
    <t>(Número de inspecciones con su respectivo informe realizadas / Número de inspecciones con su respectivo informe programados)*100</t>
  </si>
  <si>
    <t>Realizar seguimiento al  mantenimiento, cambios  y/o reparaciones a las instalaciones hidráulicas de la CVP</t>
  </si>
  <si>
    <t>Elaborar un (1) informe en el año, de seguimiento según la acción realizada, el cual se remitirá a las dependencias involucradas para realizar las acciones de mejora.</t>
  </si>
  <si>
    <t>(Número de informes realizados / Número de informes programados)*100</t>
  </si>
  <si>
    <t>Realizar registro y análisis del consumo agua en la CVP,  según los periodos facturados por la empresa prestadora del servicio, para facilitar toma de decisiones frente al objetivo y meta del programa.</t>
  </si>
  <si>
    <t>Elaborar tres (3) informes, uno cada cuatro meses, sobre consumo de agua en la CVP.</t>
  </si>
  <si>
    <t>Realizar actividades de sensibilización y/o campañas sobre  el  ahorro y uso eficiente del recurso hídrico,  como contribución al fortalecimiento de la cultura ambiental institucional y la protección al ambiente.</t>
  </si>
  <si>
    <t>Realizar cuatro (4) sensibilizaciones en ahorro y uso eficiente del recurso hídrico, una cada tres meses, dirigida a funcionarios y contratistas de la CVP.</t>
  </si>
  <si>
    <t>(Número de sensibilizaciones realizadas / Número de sensibilizaciones programadas)*100</t>
  </si>
  <si>
    <t>Gestionar el mantenimiento preventivo de los tanques de almacenamiento de agua, y realizar el seguimiento de su funcionamiento e informar a la Subdirección Administrativa sobre cualquier acción adicional que se requiera para evitar el desperdicio y garantizar la calidad del agua.</t>
  </si>
  <si>
    <t>Elaborar un (1) informe  en el año, de seguimiento al mantenimiento de los tanques de almacenamiento de agua, el cual se remitirá a las dependencias involucradas para realizar las acciones de mejora.</t>
  </si>
  <si>
    <t>(Número de informes realizados / Número  de informes programados)*100</t>
  </si>
  <si>
    <t>SERVICIOS PÚBLICOS -  PROGRAMA DE USO EFICIENTE DEL AGUA</t>
  </si>
  <si>
    <t>Mantener actualizado el inventario de sistemas lumínicos de alta eficiencia instalados en la sede de la CVP.</t>
  </si>
  <si>
    <t>Realizar dos (2) informes de inventarios de luminarias, uno por semestre, con las respectivas recomendaciones y/o necesidades de mejora.</t>
  </si>
  <si>
    <t>Realizar inspecciones de verificación de redes eléctricas para detectar riesgos</t>
  </si>
  <si>
    <t>Realizar dos (2) inspecciones de verificación de redes eléctricas, una por semestre, a fin de detectar riesgos eléctricos, generando el respectivo informe de recomendaciones y/o necesidades de mejora.</t>
  </si>
  <si>
    <t>Realizar inspecciones a los puestos de trabajo de funcionarios y contratistas de la CVP verificando el uso adecuado de equipos de oficina a fin de evitar desperdicios de energía eléctrica.</t>
  </si>
  <si>
    <t>Realizar  dos (2) inspecciones a puestos  de trabajo de funcionarios y contratistas, una por semestre, a fin de garantizar el uso eficiente de energía eléctrica, generando el respectivo informe de recomendaciones y/o necesidades de mejora.</t>
  </si>
  <si>
    <t>Realizar registro y análisis del consumo de energía en la CVP, según los periodos facturados por la empresa prestadora del servicio, para facilitar toma de decisiones frente al objetivo y meta del programa.</t>
  </si>
  <si>
    <t>Elaborar tres (3) informes, uno cada cuatro meses, sobre consumo de energía eléctrica en la CVP.</t>
  </si>
  <si>
    <t>Realizar jornadas de ahorro del consumo de energía eléctrica que promuevan el uso de las escaleras en la sede Principal de la CVP</t>
  </si>
  <si>
    <t>Realizar un (1) día de la escalera cada dos meses en la CVP, con el respectivo informe de resultados.</t>
  </si>
  <si>
    <t>(Número de días de la escalera con su respectivo informe ejecutados / Número de días de la escalera con su respectivo informe programados en el año)*100</t>
  </si>
  <si>
    <t>Realizar actividades de sensibilización y/o campañas sobre  el  ahorro y uso eficiente de la energía  como contribución al fortalecimiento de la cultura ambiental institucional y la protección al ambiente.</t>
  </si>
  <si>
    <t>Presentar una propuesta para instalar un panel solar en la sede de la CVP.</t>
  </si>
  <si>
    <t xml:space="preserve">Presentar al Comité Directivo de la CVP una (1)  propuesta en el año, para uso de energías no convencionales </t>
  </si>
  <si>
    <t>(Número de propuestas presentadas/Número de propuestas programadas)*100</t>
  </si>
  <si>
    <t>SERVICIOS PÚBLICOS -  PROGRAMA DE USO EFICIENTE DE LA ENERGÍA</t>
  </si>
  <si>
    <t>Cuatrimestral</t>
  </si>
  <si>
    <t>Bimensual</t>
  </si>
  <si>
    <t>Realizar  cuatro (4) sensibilizaciones en ahorro y uso eficiente del recurso energético, una cada tres meses, dirigida a funcionarios y contratistas de la CVP.</t>
  </si>
  <si>
    <t>Realizar Inspecciones a puntos ecológicos de la sede principal de la CVP y Archivo Central, para garantizar la segregación en la fuente conforme a la Resolución 242 de 2014, articulo 13.</t>
  </si>
  <si>
    <t>Realizar cuatro (4) inspecciones a los puntos ecológicos de la CVP y Archivo Central, una cada tres meses, generando el respectivo informe con recomendaciones y/o acciones de mejora para lograr una adecuada segregación en la fuente.</t>
  </si>
  <si>
    <t>(Número de inspecciones realizadas / Número de inspecciones programadas)*100</t>
  </si>
  <si>
    <t>Almacenar y hacer entrega de los residuos sólidos  aprovechables a una asociación de recicladores con quienes se tenga convenio de corresponsabilidad, conforme al Decreto 400 de 2004,</t>
  </si>
  <si>
    <t>Entregar durante cada mes, el 100% de los residuos aprovechables previamente separados y acopiados en la CVP,  a un reciclador de oficio con el que se tenga convenio de corresponsabilidad</t>
  </si>
  <si>
    <t>(Cantidad en kilogramos de residuos sólidos aprovechables entregados a recicladores de oficio / Cantidad en kilogramos de residuos sólidos aprovechables generados en la CVP)*100</t>
  </si>
  <si>
    <t>Realizar reportes sobre generación, cantidades y media móvil de residuos peligrosos producidos en la entidad a las autoridades competentes (Secretaría Distrital de Ambiente SDA, IDEAM plataforma Kuna)</t>
  </si>
  <si>
    <t>Mantener en el año 2022 actualizada al 100% los reportes de generación y disposición final de los residuos producidos en la CVP, en la plataforma del IDEAM, para dar cumplimiento a lo requerido por la autoridad ambiental SDA mediante acta de visita ECS PIGA 2021.</t>
  </si>
  <si>
    <t>(Número de reportes realizados en la plataforma RESPEL del IDEAM, según normatividad, por las autoridades ambientales, IDEAM y SDA / Número de reportes requeridos, según normatividad, por las autoridades ambientales, IDEAM y SDA) *100</t>
  </si>
  <si>
    <t>Entregar en el año 2022 el 100% de  los residuos sólidos NO aprovechables generados en la CVP, de acuerdo con las frecuencias semanales establecidas por el prestador del servicio de aseo</t>
  </si>
  <si>
    <t>(Cantidad en kilogramos de residuos sólidos NO aprovechables  entregados a prestador del servicio de aseo / Cantidad en kilogramos  de residuos No aprovechables generados en la CVP )*100</t>
  </si>
  <si>
    <r>
      <t xml:space="preserve">Generar </t>
    </r>
    <r>
      <rPr>
        <sz val="10"/>
        <color theme="1"/>
        <rFont val="Arial"/>
        <family val="2"/>
      </rPr>
      <t xml:space="preserve">durante el año 2022 un (1) consolidado mensual a fin de </t>
    </r>
    <r>
      <rPr>
        <sz val="10"/>
        <color rgb="FF000000"/>
        <rFont val="Arial"/>
        <family val="2"/>
      </rPr>
      <t>realizar los análisis estadísticos en la generación de la entidad.</t>
    </r>
  </si>
  <si>
    <t>(Número de consolidados realizados para análisis estadístico en la generación / Número de consolidados programados para análisis estadístico en la generación)*100</t>
  </si>
  <si>
    <t>Realizar campañas  para la reducción de plástico de un solo uso en la CVP, con el fin de dar cumplimiento al Decreto 317 de 2021 "Por medio del cual se reglamenta el Acuerdo Distrital No. 808 del 2021 y se establecen medidas para reducir progresivamente la adquisición y consumo de plásticos de un solo uso en las Entidades del Distrito Capital."</t>
  </si>
  <si>
    <t>Realizar  dos (2) campañas alusivas a la reducción del plástico de un solo uso al interior de la entidad, una por semestre, dirigidas a los contratistas y funcionarios de la  CVP y Archivo Central.</t>
  </si>
  <si>
    <t>(Número de campañas realizadas / Número de campañas programadas)*100</t>
  </si>
  <si>
    <t>Presentar una propuesta para desestimular  el uso de plásticos de un solo uso en la sede de la CVP, con el fin de dar cumplimiento al Decreto 317 de 2021 "Por medio del cual se reglamenta el Acuerdo Distrital No. 808 del 2021 y se establecen medidas para reducir progresivamente la adquisición y consumo de plásticos de un solo uso en las Entidades del Distrito Capital."</t>
  </si>
  <si>
    <t>Presentar al Comité Directivo de la CVP una (1)  propuesta en el primer trimestre del año, para desestimular el uso de plástico de un soplo uso en la CVP.</t>
  </si>
  <si>
    <t>Realizar sensibilizaciones  para la reducción de plástico de un solo uso en la CVP, con el fin de dar cumplimiento al Decreto 317 de 2021 "Por medio del cual se reglamenta el Acuerdo Distrital No. 808 del 2021 y se establecen medidas para reducir progresivamente la adquisición y consumo de plásticos de un solo uso en las Entidades del Distrito Capital."</t>
  </si>
  <si>
    <t>Realizar  dos (2) sensibilizaciones enfocadas a la reducción del plástico de un solo uso al interior de la entidad, una por semestre, dirigidas a los contratistas y funcionarios de la  CVP y Archivo Central.</t>
  </si>
  <si>
    <t>Realizar actividades de sensibilización y/o campañas sobre la gestión integral de residuos enfocadas a  la adecuada segregación de residuos  ordinarios y peligrosos generados al interior de la CVP,  como contribución al fortalecimiento de la cultura ambiental institucional y la protección al ambiente.</t>
  </si>
  <si>
    <t>Realizar  tres (3) sensibilizaciones sobre la gestión integral de residuos enfocadas a  la adecuada segregación de residuos  ordinarios y peligrosos generados al interior de la CVP, una cada cuatro meses, dirigidas a los contratistas y funcionarios de la  CVP y Archivo Central.</t>
  </si>
  <si>
    <t>Verificar que en los contratos de obras de mejoramiento integral de barrios con participación ciudadana  se realice el aprovechamiento de gránulo de caucho.</t>
  </si>
  <si>
    <t>Realizar dos (2) seguimientos a los contratos de obra ejecutados por la Dirección de Mejoramiento de Barrios, uno por semestre, frente el aprovechamiento de gránulo de caucho reciclado GCR</t>
  </si>
  <si>
    <t>(Número de seguimientos realizados /Número de seguimientos programados) * 100</t>
  </si>
  <si>
    <t>Realizar el seguimiento del mantenimiento correctivo y preventivo del ascensor de la CVP, a través de los certificados de disposición final de los RESPEL o RAEES que se generen de esta actividad, para dar cumplimiento a lo requerido por la autoridad ambiental SDA mediante acta de visita ECS PIGA 2021.</t>
  </si>
  <si>
    <t>Realizar un (1) seguimiento durante el segundo semestre del año, solicitando  los certificados de disposición final de los RESPEL o RAEES que se generen del mantenimiento correctivo y preventivo del ascensor de la CVP</t>
  </si>
  <si>
    <t>(Número de seguimientos realizados / Número de seguimientos programados) * 100</t>
  </si>
  <si>
    <t>Realizar actualización del Plan de Gestión Integral de Residuos Peligrosos de acuerdo con las recomendaciones por la Secretaria Distrital de Ambiente</t>
  </si>
  <si>
    <t>Realizar una (1) actualización  en el año al Plan de Gestión Integral de Residuos Peligrosos,  para dar cumplimiento a lo requerido por la autoridad ambiental SDA mediante acta de visita ECS PIGA 2021.</t>
  </si>
  <si>
    <t>(Número de planes de Gestión Integral de Residuos Peligrosos actualizado /Número de planes de Gestión Integral de Residuos Peligrosos programados para su actualización) *100</t>
  </si>
  <si>
    <t>Crear la carpeta Hojas de Seguridad RESPEL CVP en la carpeta de calidad, para el almacenamiento de las fichas de técnicas de cada uno de los RESPEL generados en la entidad, para dar cumplimiento a lo requerido por la autoridad ambiental SDA mediante acta de visita ECS PIGA 2021.</t>
  </si>
  <si>
    <t>(Número de actualizaciones realizadas / Número de actualizaciones programadas)*100</t>
  </si>
  <si>
    <t>Realizar el registro de almacenamiento y  pesaje de los residuos peligrosos generados en la CVP , para dar cumplimiento a lo requerido por la autoridad ambiental SDA mediante acta de visita ECS PIGA 2021.</t>
  </si>
  <si>
    <t>Generar durante el año 2022 un (1) registro de seguimiento mensual  de los RESPEL generados y almacenados en la CVP, a fin de realizar los análisis estadísticos en la generación de residuos de RESPEL en la entidad.</t>
  </si>
  <si>
    <t>(Número de registro de seguimiento realizados para análisis estadístico en la generación de RESPEL / Número de registro de seguimiento programados para análisis estadístico en la generación de RESPEL)*100</t>
  </si>
  <si>
    <t>Realizar seguimiento a los RESPEL entregados a los gestores autorizados por la autoridad ambiental.</t>
  </si>
  <si>
    <t>Entregar  a gestores autorizados en el año 2022 el 100% de los RESPEL generados en la CVP  que por tiempo de almacenamiento  y cantidad deban ser gestionados en esa vigencia .</t>
  </si>
  <si>
    <t>(Cantidad RESPEL  entregados por  CVP  a gestores autorizados/ Cantidad RESPEL almacenados y generados que deben ser gestionados en la vigencia )*100</t>
  </si>
  <si>
    <t>Contar  en el año 2022 con el 100% de los certificados de disposición final  de los residuos peligrosos  generados en la CVP y entregados a gestores autorizados durante dicha vigencia.</t>
  </si>
  <si>
    <t>(Número de certificados de RESPEL  entregados por el gestor a la CVP / Número de certificados de RESPEL solicitados al gestor por la CVP )*100</t>
  </si>
  <si>
    <t>SERVICIOS PÚBLICOS -  PROGRAMA PARA LA GESTIÓN DE INTEGRAL DE RESIDUOS</t>
  </si>
  <si>
    <r>
      <t xml:space="preserve">Realizar almacenamiento,  pesaje y  entrega para disposición final de los residuos sólidos </t>
    </r>
    <r>
      <rPr>
        <sz val="10"/>
        <color rgb="FF000000"/>
        <rFont val="Arial"/>
        <family val="2"/>
      </rPr>
      <t>NO aprovechables, al prestador del servicio público de aseo.</t>
    </r>
  </si>
  <si>
    <r>
      <t xml:space="preserve">Realizar el registro del peso en Kg de los residuos sólidos </t>
    </r>
    <r>
      <rPr>
        <sz val="10"/>
        <color rgb="FF000000"/>
        <rFont val="Arial"/>
        <family val="2"/>
      </rPr>
      <t>NO aprovechables generados en la CVP en cada uno de los recorridos de despápele de los puntos ecológicos.</t>
    </r>
  </si>
  <si>
    <t>Actualizar  dos (2) veces al año,  una cada semestre,  las hojas de seguridad  de cada uno de los RESPEL generados en la entidad, para dar cumplimiento a lo requerido por la autoridad ambiental SDA mediante acta de visita ECS PIGA 2021.</t>
  </si>
  <si>
    <t>Realizar campañas de minimización de consumo de papel, haciendo un mejor aprovechamiento de las Tecnologías de la Información y la comunicación TIC</t>
  </si>
  <si>
    <t>Realizar una (1) campaña de minimización de consumo de papel, durante el segundo semestre del año, dirigidas a funcionarios y contratistas de la CVP</t>
  </si>
  <si>
    <t>Realizar registro y análisis del consumo de papel en la CVP,  según información entregada por la Subdirección Administrativa.</t>
  </si>
  <si>
    <t>Realizar tres (3) informes sobre consumo de papel en la CVP, uno cada cuatro meses.</t>
  </si>
  <si>
    <t>(Número de informes realizados sobre consumo de papel / Número de informes programados sobre consumo de papel)*100</t>
  </si>
  <si>
    <t>SERVICIOS PÚBLICOS -  PROGRAMA DE CONSUMO SOSTENIBLE</t>
  </si>
  <si>
    <t>Oficina Asesora de Planeación - PIGA</t>
  </si>
  <si>
    <t>SERVICIOS PÚBLICOS</t>
  </si>
  <si>
    <t>No interno</t>
  </si>
  <si>
    <t>2 informes presentados en la vigencia</t>
  </si>
  <si>
    <t>Presentar informe semestral que evidencie:
- Cantidad y gastos elegibles medido en pagos efectivos de contratos suscritos de prestación de servicios profesionales y de apoyo a la gestión por dependencia, comparativo con el valor del año anterior.
- Cumplimiento de los lineamientos de este gasto en el plan.</t>
  </si>
  <si>
    <t>Presentar informe semestral que evidencie:
- Cantidad y gastos elegibles medido en pagos efectivos de horas extras pagadas por dependencia y servidor público, comparativo con el valor del año anterior
- Cumplimiento de los lineamientos de este gasto en el plan.</t>
  </si>
  <si>
    <t>Presentar informe semestral que evidencie:
- Cantidad y gastos elegibles medido en pagos efectivos por compensación de vacaciones por dependencia y servidor público, comparativo con el valor del año anterior
- Cumplimiento de los lineamientos de este gasto en el plan.</t>
  </si>
  <si>
    <t>Presentar informes semestrales que evidencien:
-  Gastos elegibles medido en pagos efectivos por concepto de capacitación, identificando cantidad de eventos, temáticas de capacitación, asistentes y valor comparativo con el valor del año anterior
- Cumplimiento de los lineamientos de este gasto en el plan.</t>
  </si>
  <si>
    <t>Presentar informes semestrales que evidencien:
-  Gastos elegibles medido en pagos efectivos por concepto de bienestar, identificando cantidad de eventos, temáticas, asistentes y valor comparativo con el valor del año anterior
- Cumplimiento de los lineamientos de este gasto en el plan.</t>
  </si>
  <si>
    <t>Presentar informe semestral que evidencie:
- Gastos elegibles medido en pagos efectivos por concepto de estudios técnicos de rediseño institucional y valor comparativo con el valor del año anterior
- Cumplimiento de los lineamientos de este gasto en el plan.</t>
  </si>
  <si>
    <t>Presentar informe semestral que evidencie:
- Gastos elegibles medido en pagos efectivos por concepto de viáticos y gastos de viaje, identificando cantidad de comisiones, acto administrativo que justifica, servidor público o contratista beneficiado y dependencia, así como el valor comparativo con el valor del año anterior.
- Cumplimiento de los lineamientos de este gasto en el plan.</t>
  </si>
  <si>
    <t>Eje temático</t>
  </si>
  <si>
    <t>3 - ADMINISTRACIÓN DE SERVICIOS</t>
  </si>
  <si>
    <t xml:space="preserve">1 - PRESTACIÓN DE SERVICIOS PROFESIONALES Y DE APOYO A LA GESTIÓN </t>
  </si>
  <si>
    <t>2 - ADMINISTRACIÓN DE PERSONAL</t>
  </si>
  <si>
    <t>Presentar informe semestral que evidencie:
- Gastos elegibles medido en pagos efectivos por concepto de equipos de cómputo, impresión y fotocopiado o similares, así como el valor comparativo con el valor del año anterior. 
- Resumen por cada adquisición del estudio que incluya ventajas y desventajas en la compra o arrendamiento de estos bienes, a través de la implementación de mejores prácticas, valoración de todos los costos tanto fijos como variables, entre estos: los seguros, actualizaciones, mantenimiento, licenciamiento, etc.
- Cumplimiento de los lineamientos de este gasto en el plan.</t>
  </si>
  <si>
    <t>Presentar informes semestrales que contengan:
- Gastos elegibles medido en pagos efectivos por concepto de pagos de telefonía celular.
- Análisis estadísticos sobre consumos de telefonía móvil para analizar sobre la efectividad en la racionalización.
- Revisión de los planes disponibles del mercado para telefonía móvil.
- Renegociación adelantada con empresa prestadora de servicios cuando se amerite
- Resumen de gestiones adelantadas con el fin de generar austeridad en el gasto.
- Cumplimiento de los lineamientos de este gasto en el plan.</t>
  </si>
  <si>
    <t>Presentar informes semestrales que contengan:
- Gastos elegibles medido en pagos efectivos por concepto de telefonía fija.
- Análisis estadísticos sobre consumos de telefonía fija para analizar sobre la efectividad en la racionalización.
- Revisión de los planes disponibles del mercado para telefonía fija.
- Renegociación adelantada con empresa prestadora de servicios cuando se amerite
- Resumen de gestiones adelantadas con el fin de generar austeridad en el gasto.
- Cumplimiento de los lineamientos de este gasto en el plan.</t>
  </si>
  <si>
    <t>12 Informes presentados en la vigencia</t>
  </si>
  <si>
    <t>Presentar informes mensuales que evidencien:
- Gastos elegibles medidos en pagos efectivos por concepto de combustible y kilometraje de los vehículos de la propiedad de la Entidad, con el fin de verificar el ahorro en los gastos de combustible y uso eficiente de los vehículos que están al servicio del CVP
- El uso de los vehículos que pertenecen al parque automotor de la CVP, identificando si pernoctan en los parqueaderos de las instalaciones de la entidad, al igual que los fines de semana, trayectos y resumen diario del uso de los mismos.
- Cumplimiento de los lineamientos de este gasto frente a vehículos oficiales en el plan.</t>
  </si>
  <si>
    <t>Presentar informes mensuales que evidencien:
- Gastos elegibles medidos en pagos efectivos por concepto de servicios de transporte terrestre de pasajeros contratados, por dependencias identificando consumos, frecuencias, y situaciones excepcionales que deban ser reportadas.
- Cumplimiento de los lineamientos de este gasto frente a contratación de transporte terrestre de pasajeros en el plan.</t>
  </si>
  <si>
    <t>Presentar informe trimestral que evidencie:
- Gastos elegibles medidos en pagos efectivos por concepto de gastos de fotocopiado, multicopiado e impresión, por dependencia, servidor público y contratista, comparativo con el valor del año anterior. 
- Resumen de gestiones adelantadas con el fin de generar austeridad en el gasto
- Cumplimiento de los lineamientos de este gasto frente a vehículos oficiales en el plan.</t>
  </si>
  <si>
    <t>Presentar informe trimestral que evidencie:
- Gastos elegibles medidos en pagos efectivos por concepto de gastos de consumo de elementos de oficina, comparativo con el valor del año anterior. 
- Resumen de gestiones adelantadas con el fin de generar austeridad en el gasto
- Cumplimiento de los lineamientos de este gasto en el plan.</t>
  </si>
  <si>
    <t>Presentar informe trimestral donde se evidencien:
- Gastos elegibles medidos en pagos efectivos por concepto de gastos de consumo de papelería, comparativo con el valor del año anterior.
- Evaluación de las acciones planteadas desde la CVP en cumplimiento de la normatividad y estrategia “Cero papel”
- Cumplimiento de los lineamientos de este gasto en el plan.</t>
  </si>
  <si>
    <t>Presentar informe semestral donde se evidencien:
- Gastos elegibles medidos en pagos efectivos por concepto de Cajas menores, comparativo con el valor del año anterior. 
- Resumen de gestiones adelantadas con el fin de generar austeridad en el gasto, tales como:
- Validación de las solicitudes para evaluar su carácter de imprevistos, urgentes, imprescindibles e inaplazables y enmarcados dentro de las políticas de racionalización del gasto
- Validación de que no se adquieren elementos que se encuentren en existencia en el almacén de la entidad
- Cumplimiento de los lineamientos de este gasto en el plan.</t>
  </si>
  <si>
    <t>Presentar informe semestral donde se evidencien:
- Gastos elegibles medidos en pagos efectivos por concepto de suministro de servicio de internet.
- Análisis estadísticos sobre consumos de servicios de internet para analizar sobre la efectividad en la racionalización.
- Revisión de los planes disponibles del mercado para servicio de internet.
- Renegociación adelantada con empresa prestadora de servicios cuando se amerite
- Resumen de gestiones adelantadas con el fin de generar austeridad en el gasto
- Cumplimiento de los lineamientos de este gasto en el plan.</t>
  </si>
  <si>
    <t>INVENTARIOS Y STOCK DE ELEMENTOS</t>
  </si>
  <si>
    <t>Presentar informe semestral donde se evidencien:
- Gastos elegibles medidos en pagos efectivos por concepto de adquisición, mantenimiento o reparación de bienes inmuebles o muebles, comparativo con el valor del año anterior. 
- Cumplimiento de los lineamientos de este gasto en el plan.</t>
  </si>
  <si>
    <t>Presentar informe semestral donde se evidencien:
- Gastos elegibles medidos en pagos efectivos por concepto de edición, impresión, reproducción y publicación de avisos, comparativo con la vigencia anterior
- Cumplimiento de los lineamientos de este gasto en el plan.</t>
  </si>
  <si>
    <t>Presentar informe semestral que evidencie:
- Cantidad y gastos elegibles medido en pagos efectivos por bonos navideños, por dependencia y servidor público, comparativo con el valor del año anterior
- Cumplimiento de los lineamientos de este gasto en el plan.</t>
  </si>
  <si>
    <t>Presentar informe semestral que evidencie:
- Gastos elegibles medido en pagos efectivos por concepto de los recursos canalizados hacia FRADEC y FEDHE, identificando cantidad de beneficiarios, programas de formación y valor comparativo con el valor del año anterior
- Cumplimiento de los lineamientos de este gasto en el plan.</t>
  </si>
  <si>
    <t>Presentar informe semestral que evidencie:
- Gastos elegibles medido en pagos efectivos por concepto de concursos públicos abiertos de mérito y valor comparativo con el valor del año anterior
- Cumplimiento de los lineamientos de este gasto en el plan.</t>
  </si>
  <si>
    <t xml:space="preserve">Presentar informe semestral que evidencie:
- Gastos elegibles medidos en pagos efectivos por concepto de vehículos y maquinaria, así como el valor comparativo con el valor del año anterior
- Cumplimiento de los lineamientos de este gasto frente a vehículos oficiales en el plan. </t>
  </si>
  <si>
    <t>Presentar informe semestral sobre el cumplimiento de los lineamientos de este gasto en el plan.</t>
  </si>
  <si>
    <t>Presentar informe semestral donde se evidencien:
- Gastos elegibles medidos en pagos efectivos por concepto de gastos de suscripciones, comparativo con el valor del año anterior - Cumplimiento de los lineamientos de este gasto en el plan.</t>
  </si>
  <si>
    <t>Presentar informe semestral donde se evidencien:
- Gastos elegibles medidos en pagos efectivos por concepto de eventos y conmemoraciones exceptuando aquellas actividades que estén definidas en el Plan de Bienestar, Incentivos y Clima Laboral adoptado, o aquellos relacionados con actos protocolarios que deban atenderse misionalmente por la CVP.
- Cumplimiento de los lineamientos de este gasto en el plan.</t>
  </si>
  <si>
    <t>4 – CONSUMO DE LOS RECURSOS NATURALES Y SOSTENIBILIDAD AMBIENTAL</t>
  </si>
  <si>
    <t>Presentar informe mensual donde se evidencien:
- Gastos elegibles medidos en pagos efectivos por concepto de servicios públicos en los inmuebles que cumplen la función de sede administrativa.
- Cumplimiento de metas de ahorro de energía eléctrica (KWH) y agua (Metros Cúbicos). 
- Cumplimiento de los lineamientos de este gasto en el plan.</t>
  </si>
  <si>
    <t>Etiquetas de fila</t>
  </si>
  <si>
    <t>Total general</t>
  </si>
  <si>
    <t>ADQUISICIÓN DE EQUIPOS DE CÓMPUTO, IMPRESIÓN Y FOTOCOPIADO O SIMILARES</t>
  </si>
  <si>
    <t>ADQUISICIÓN DE ELEMENTOS DE CONSUMO Y DEVOLUTIVOS – PAPELERÍA Y ELEMENTOS DE OFICINA</t>
  </si>
  <si>
    <t>Cuenta de Actividad</t>
  </si>
  <si>
    <t>Anexo 1 - Plan de Acción del Plan Anual de Austeridad del Gasto 2022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</si>
</sst>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10"/>
      <color rgb="FFFFFFFF"/>
      <name val="Arial"/>
      <family val="2"/>
    </font>
    <font>
      <sz val="10"/>
      <color theme="1"/>
      <name val="Arial"/>
      <family val="2"/>
    </font>
    <font>
      <b/>
      <sz val="11"/>
      <color theme="0"/>
      <name val="Arial"/>
      <family val="2"/>
    </font>
    <font>
      <sz val="11"/>
      <color rgb="FFFF0000"/>
      <name val="Arial"/>
      <family val="2"/>
    </font>
    <font>
      <sz val="10"/>
      <color rgb="FF000000"/>
      <name val="Arial"/>
      <family val="2"/>
    </font>
    <font>
      <b/>
      <sz val="12"/>
      <color rgb="FF0E7052"/>
      <name val="Arial"/>
      <family val="2"/>
    </font>
  </fonts>
  <fills count="5">
    <fill>
      <patternFill patternType="none"/>
    </fill>
    <fill>
      <patternFill patternType="gray125"/>
    </fill>
    <fill>
      <patternFill patternType="solid">
        <fgColor rgb="FF0E7052"/>
        <bgColor indexed="64"/>
      </patternFill>
    </fill>
    <fill>
      <patternFill patternType="solid">
        <fgColor rgb="FFFFFF0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8">
    <xf numFmtId="0" fontId="0" fillId="0" borderId="0" xfId="0"/>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xf numFmtId="0" fontId="1" fillId="0" borderId="1" xfId="0" applyFont="1" applyBorder="1" applyAlignment="1">
      <alignment vertical="center"/>
    </xf>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E7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671.696644097225" createdVersion="6" refreshedVersion="6" minRefreshableVersion="3" recordCount="57" xr:uid="{00000000-000A-0000-FFFF-FFFF05000000}">
  <cacheSource type="worksheet">
    <worksheetSource ref="A2:I59" sheet="Plan de acción 2022"/>
  </cacheSource>
  <cacheFields count="9">
    <cacheField name="Eje temático" numFmtId="0">
      <sharedItems count="4">
        <s v="1 - PRESTACIÓN DE SERVICIOS PROFESIONALES Y DE APOYO A LA GESTIÓN "/>
        <s v="2 - ADMINISTRACIÓN DE PERSONAL"/>
        <s v="3 - ADMINISTRACIÓN DE SERVICIOS"/>
        <s v="4 – CONSUMO DE LOS RECURSOS NATURALES Y SOSTENIBILIDAD AMBIENTAL"/>
      </sharedItems>
    </cacheField>
    <cacheField name="Gasto" numFmtId="0">
      <sharedItems count="29">
        <s v="CONTRATOS DE PRESTACIÓN DE SERVICIOS PROFESIONALES Y DE APOYO A LA GESTIÓN"/>
        <s v="HORAS EXTRAS, DOMINICALES Y FESTIVOS"/>
        <s v="COMPENSACIÓN POR VACACIONES"/>
        <s v="BONO NAVIDEÑO"/>
        <s v="CAPACITACIÓN"/>
        <s v="BIENESTAR"/>
        <s v="FONDOS EDUCATIVOS"/>
        <s v="ESTUDIOS TÉCNICOS DE REDISEÑO INSTITUCIONAL"/>
        <s v="CONCURSOS PÚBLICOS ABIERTOS DE MÉRITOS"/>
        <s v="VIÁTICOS Y GASTOS DE VIAJE"/>
        <s v="PARÁMETROS PARA CONTRATAR SERVICIOS ADMINISTRATIVOS"/>
        <s v="TELEFONÍA CELULAR"/>
        <s v="TELEFONÍA FIJA"/>
        <s v="VEHÍCULOS OFICIALES"/>
        <s v="ADQUISICIÓN DE VEHÍCULOS Y MAQUINARIA"/>
        <s v="FOTOCOPIADO, MULTICOPIADO E IMPRESIÓN."/>
        <s v="CONDICIONES PARA CONTRATAR ELEMENTOS DE CONSUMO – PAPELERÍA Y ELEMENTOS DE OFICINA. "/>
        <s v="CAJAS MENORES"/>
        <s v="SUMINISTRO DEL SERVICIO DE INTERNET"/>
        <s v="INVENTARIOS Y STOCK DE ELEMENTOS"/>
        <s v="ADQUISICIÓN, MANTENIMIENTO O REPARACIÓN DE BIENES INMUEBLES O MUEBLES"/>
        <s v="EDICIÓN, IMPRESIÓN, REPRODUCCIÓN, PUBLICACIÓN DE AVISOS"/>
        <s v="SUSCRIPCIONES"/>
        <s v="EVENTOS Y CONMEMORACIONES"/>
        <s v="SERVICIOS PÚBLICOS"/>
        <s v="SERVICIOS PÚBLICOS -  PROGRAMA DE USO EFICIENTE DEL AGUA"/>
        <s v="SERVICIOS PÚBLICOS -  PROGRAMA DE USO EFICIENTE DE LA ENERGÍA"/>
        <s v="SERVICIOS PÚBLICOS -  PROGRAMA PARA LA GESTIÓN DE INTEGRAL DE RESIDUOS"/>
        <s v="SERVICIOS PÚBLICOS -  PROGRAMA DE CONSUMO SOSTENIBLE"/>
      </sharedItems>
    </cacheField>
    <cacheField name="No" numFmtId="0">
      <sharedItems containsSemiMixedTypes="0" containsString="0" containsNumber="1" containsInteger="1" minValue="1" maxValue="57"/>
    </cacheField>
    <cacheField name="No interno" numFmtId="0">
      <sharedItems containsSemiMixedTypes="0" containsString="0" containsNumber="1" containsInteger="1" minValue="1" maxValue="16"/>
    </cacheField>
    <cacheField name="Actividad" numFmtId="0">
      <sharedItems longText="1"/>
    </cacheField>
    <cacheField name="Meta de la actividad" numFmtId="0">
      <sharedItems longText="1"/>
    </cacheField>
    <cacheField name="Indicador de la meta" numFmtId="0">
      <sharedItems/>
    </cacheField>
    <cacheField name="Frecuencia de seguimiento en 2022" numFmtId="0">
      <sharedItems/>
    </cacheField>
    <cacheField name="Responsable CVP" numFmtId="0">
      <sharedItems count="7">
        <s v="Dirección de Gestión Corporativa y CID"/>
        <s v="Subdirección Administrativa"/>
        <s v="Oficina TIC"/>
        <s v="Subdirección Administrativa y Oficina TIC"/>
        <s v="Oficina Asesora de Comunicaciones"/>
        <s v="Oficina Asesora de Comunicaciones_x000a__x000a_Subdirección Administrativa"/>
        <s v="Oficina Asesora de Planeación - PIG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
  <r>
    <x v="0"/>
    <x v="0"/>
    <n v="1"/>
    <n v="1"/>
    <s v="Presentar informe semestral que evidencie:_x000a_- Cantidad y gastos elegibles medido en pagos efectivos de contratos suscritos de prestación de servicios profesionales y de apoyo a la gestión por dependencia, comparativo con el valor del año anterior._x000a_- Cumplimiento de los lineamientos de este gasto en el plan."/>
    <s v="2 Informes presentados en la vigencia"/>
    <s v="(# de informes presentados / # de informes programados) x 100"/>
    <s v="Semestral"/>
    <x v="0"/>
  </r>
  <r>
    <x v="1"/>
    <x v="1"/>
    <n v="2"/>
    <n v="1"/>
    <s v="Presentar informe semestral que evidencie:_x000a_- Cantidad y gastos elegibles medido en pagos efectivos de horas extras pagadas por dependencia y servidor público, comparativo con el valor del año anterior_x000a_- Cumplimiento de los lineamientos de este gasto en el plan."/>
    <s v="2 Informes presentados en la vigencia"/>
    <s v="(# de informes presentados / # de informes programados) x 100"/>
    <s v="Semestral"/>
    <x v="1"/>
  </r>
  <r>
    <x v="1"/>
    <x v="2"/>
    <n v="3"/>
    <n v="1"/>
    <s v="Presentar informe semestral que evidencie:_x000a_- Cantidad y gastos elegibles medido en pagos efectivos por compensación de vacaciones por dependencia y servidor público, comparativo con el valor del año anterior_x000a_- Cumplimiento de los lineamientos de este gasto en el plan."/>
    <s v="2 Informes presentados en la vigencia"/>
    <s v="(# de informes presentados / # de informes programados) x 100"/>
    <s v="Semestral"/>
    <x v="1"/>
  </r>
  <r>
    <x v="1"/>
    <x v="3"/>
    <n v="4"/>
    <n v="1"/>
    <s v="Presentar informe semestral que evidencie:_x000a_- Cantidad y gastos elegibles medido en pagos efectivos por bonos navideños, por dependencia y servidor público, comparativo con el valor del año anterior_x000a_- Cumplimiento de los lineamientos de este gasto en el plan."/>
    <s v="2 Informes presentados en la vigencia"/>
    <s v="(# de informes presentados / # de informes programados) x 100"/>
    <s v="Semestral"/>
    <x v="1"/>
  </r>
  <r>
    <x v="1"/>
    <x v="4"/>
    <n v="5"/>
    <n v="1"/>
    <s v="Presentar informes semestrales que evidencien:_x000a_-  Gastos elegibles medido en pagos efectivos por concepto de capacitación, identificando cantidad de eventos, temáticas de capacitación, asistentes y valor comparativo con el valor del año anterior_x000a_- Cumplimiento de los lineamientos de este gasto en el plan."/>
    <s v="2 Informes presentados en la vigencia"/>
    <s v="(# de informes presentados / # de informes programados) x 100"/>
    <s v="Semestral"/>
    <x v="1"/>
  </r>
  <r>
    <x v="1"/>
    <x v="5"/>
    <n v="6"/>
    <n v="1"/>
    <s v="Presentar informes semestrales que evidencien:_x000a_-  Gastos elegibles medido en pagos efectivos por concepto de bienestar, identificando cantidad de eventos, temáticas, asistentes y valor comparativo con el valor del año anterior_x000a_- Cumplimiento de los lineamientos de este gasto en el plan."/>
    <s v="2 Informes presentados en la vigencia"/>
    <s v="(# de informes presentados / # de informes programados) x 100"/>
    <s v="Semestral"/>
    <x v="1"/>
  </r>
  <r>
    <x v="1"/>
    <x v="6"/>
    <n v="7"/>
    <n v="1"/>
    <s v="Presentar informe semestral que evidencie:_x000a_- Gastos elegibles medido en pagos efectivos por concepto de los recursos canalizados hacia FRADEC y FEDHE, identificando cantidad de beneficiarios, programas de formación y valor comparativo con el valor del año anterior_x000a_- Cumplimiento de los lineamientos de este gasto en el plan."/>
    <s v="2 Informes presentados en la vigencia"/>
    <s v="(# de informes presentados / # de informes programados) x 100"/>
    <s v="Semestral"/>
    <x v="1"/>
  </r>
  <r>
    <x v="1"/>
    <x v="7"/>
    <n v="8"/>
    <n v="1"/>
    <s v="Presentar informe semestral que evidencie:_x000a_- Gastos elegibles medido en pagos efectivos por concepto de estudios técnicos de rediseño institucional y valor comparativo con el valor del año anterior_x000a_- Cumplimiento de los lineamientos de este gasto en el plan."/>
    <s v="2 Informes presentados en la vigencia"/>
    <s v="(# de informes presentados / # de informes programados) x 100"/>
    <s v="Semestral"/>
    <x v="1"/>
  </r>
  <r>
    <x v="1"/>
    <x v="8"/>
    <n v="9"/>
    <n v="1"/>
    <s v="Presentar informe semestral que evidencie:_x000a_- Gastos elegibles medido en pagos efectivos por concepto de concursos públicos abiertos de mérito y valor comparativo con el valor del año anterior_x000a_- Cumplimiento de los lineamientos de este gasto en el plan."/>
    <s v="2 Informes presentados en la vigencia"/>
    <s v="(# de informes presentados / # de informes programados) x 100"/>
    <s v="Semestral"/>
    <x v="1"/>
  </r>
  <r>
    <x v="1"/>
    <x v="9"/>
    <n v="10"/>
    <n v="1"/>
    <s v="Presentar informe semestral que evidencie:_x000a_- Gastos elegibles medido en pagos efectivos por concepto de viáticos y gastos de viaje, identificando cantidad de comisiones, acto administrativo que justifica, servidor público o contratista beneficiado y dependencia, así como el valor comparativo con el valor del año anterior._x000a_- Cumplimiento de los lineamientos de este gasto en el plan."/>
    <s v="2 Informes presentados en la vigencia"/>
    <s v="(# de informes presentados / # de informes programados) x 100"/>
    <s v="Semestral"/>
    <x v="1"/>
  </r>
  <r>
    <x v="2"/>
    <x v="10"/>
    <n v="11"/>
    <n v="1"/>
    <s v="Presentar informe semestral que evidencie:_x000a_- Gastos elegibles medido en pagos efectivos por concepto de equipos de cómputo, impresión y fotocopiado o similares, así como el valor comparativo con el valor del año anterior. _x000a_- Resumen por cada adquisición del estudio que incluya ventajas y desventajas en la compra o arrendamiento de estos bienes, a través de la implementación de mejores prácticas, valoración de todos los costos tanto fijos como variables, entre estos: los seguros, actualizaciones, mantenimiento, licenciamiento, etc._x000a_- Cumplimiento de los lineamientos de este gasto en el plan."/>
    <s v="2 Informes presentados en la vigencia"/>
    <s v="(# de informes presentados / # de informes programados) x 100"/>
    <s v="Semestral"/>
    <x v="2"/>
  </r>
  <r>
    <x v="2"/>
    <x v="11"/>
    <n v="12"/>
    <n v="1"/>
    <s v="Presentar informes semestrales que contengan:_x000a_- Gastos elegibles medido en pagos efectivos por concepto de pagos de telefonía celular._x000a_- Análisis estadísticos sobre consumos de telefonía móvil para analizar sobre la efectividad en la racionalización._x000a_- Revisión de los planes disponibles del mercado para telefonía móvil._x000a_- Renegociación adelantada con empresa prestadora de servicios cuando se amerite_x000a_- Resumen de gestiones adelantadas con el fin de generar austeridad en el gasto._x000a_- Cumplimiento de los lineamientos de este gasto en el plan."/>
    <s v="2 Informes presentados en la vigencia"/>
    <s v="(# de informes presentados / # de informes programados) x 100"/>
    <s v="Semestral"/>
    <x v="1"/>
  </r>
  <r>
    <x v="2"/>
    <x v="12"/>
    <n v="13"/>
    <n v="1"/>
    <s v="Presentar informes semestrales que contengan:_x000a_- Gastos elegibles medido en pagos efectivos por concepto de telefonía fija._x000a_- Análisis estadísticos sobre consumos de telefonía fija para analizar sobre la efectividad en la racionalización._x000a_- Revisión de los planes disponibles del mercado para telefonía fija._x000a_- Renegociación adelantada con empresa prestadora de servicios cuando se amerite_x000a_- Resumen de gestiones adelantadas con el fin de generar austeridad en el gasto._x000a_- Cumplimiento de los lineamientos de este gasto en el plan."/>
    <s v="2 Informes presentados en la vigencia"/>
    <s v="(# de informes presentados / # de informes programados) x 100"/>
    <s v="Semestral"/>
    <x v="1"/>
  </r>
  <r>
    <x v="2"/>
    <x v="13"/>
    <n v="14"/>
    <n v="1"/>
    <s v="Presentar informes mensuales que evidencien:_x000a_- Gastos elegibles medidos en pagos efectivos por concepto de combustible y kilometraje de los vehículos de la propiedad de la Entidad, con el fin de verificar el ahorro en los gastos de combustible y uso eficiente de los vehículos que están al servicio del CVP_x000a_- El uso de los vehículos que pertenecen al parque automotor de la CVP, identificando si pernoctan en los parqueaderos de las instalaciones de la entidad, al igual que los fines de semana, trayectos y resumen diario del uso de los mismos._x000a_- Cumplimiento de los lineamientos de este gasto frente a vehículos oficiales en el plan."/>
    <s v="12 Informes presentados en la vigencia"/>
    <s v="(# de informes presentados / # de informes programados) x 100"/>
    <s v="Mensual"/>
    <x v="1"/>
  </r>
  <r>
    <x v="2"/>
    <x v="13"/>
    <n v="15"/>
    <n v="2"/>
    <s v="Presentar informes mensuales que evidencien:_x000a_- Gastos elegibles medidos en pagos efectivos por concepto de servicios de transporte terrestre de pasajeros contratados, por dependencias identificando consumos, frecuencias, y situaciones excepcionales que deban ser reportadas._x000a_- Cumplimiento de los lineamientos de este gasto frente a contratación de transporte terrestre de pasajeros en el plan."/>
    <s v="12 Informes presentados en la vigencia"/>
    <s v="(# de informes presentados / # de informes programados) x 100"/>
    <s v="Mensual"/>
    <x v="1"/>
  </r>
  <r>
    <x v="2"/>
    <x v="14"/>
    <n v="16"/>
    <n v="1"/>
    <s v="Presentar informe semestral que evidencie:_x000a_- Gastos elegibles medidos en pagos efectivos por concepto de vehículos y maquinaria, así como el valor comparativo con el valor del año anterior_x000a_- Cumplimiento de los lineamientos de este gasto frente a vehículos oficiales en el plan. "/>
    <s v="2 Informes presentados en la vigencia"/>
    <s v="(# de informes presentados / # de informes programados) x 100"/>
    <s v="Semestral"/>
    <x v="1"/>
  </r>
  <r>
    <x v="2"/>
    <x v="15"/>
    <n v="17"/>
    <n v="1"/>
    <s v="Presentar informe trimestral que evidencie:_x000a_- Gastos elegibles medidos en pagos efectivos por concepto de gastos de fotocopiado, multicopiado e impresión, por dependencia, servidor público y contratista, comparativo con el valor del año anterior. _x000a_- Resumen de gestiones adelantadas con el fin de generar austeridad en el gasto_x000a_- Cumplimiento de los lineamientos de este gasto frente a vehículos oficiales en el plan."/>
    <s v="4 Informes presentados en la vigencia"/>
    <s v="(# de informes presentados / # de informes programados) x 100"/>
    <s v="Trimestral"/>
    <x v="3"/>
  </r>
  <r>
    <x v="2"/>
    <x v="16"/>
    <n v="18"/>
    <n v="1"/>
    <s v="Presentar informe trimestral que evidencie:_x000a_- Gastos elegibles medidos en pagos efectivos por concepto de gastos de consumo de elementos de oficina, comparativo con el valor del año anterior. _x000a_- Resumen de gestiones adelantadas con el fin de generar austeridad en el gasto_x000a_- Cumplimiento de los lineamientos de este gasto en el plan."/>
    <s v="4 Informes presentados en la vigencia"/>
    <s v="(# de informes presentados / # de informes programados) x 100"/>
    <s v="Trimestral"/>
    <x v="1"/>
  </r>
  <r>
    <x v="2"/>
    <x v="16"/>
    <n v="19"/>
    <n v="2"/>
    <s v="Presentar informe trimestral donde se evidencien:_x000a_- Gastos elegibles medidos en pagos efectivos por concepto de gastos de consumo de papelería, comparativo con el valor del año anterior._x000a_- Evaluación de las acciones planteadas desde la CVP en cumplimiento de la normatividad y estrategia “Cero papel”_x000a_- Cumplimiento de los lineamientos de este gasto en el plan."/>
    <s v="4 Informes presentados en la vigencia"/>
    <s v="(# de informes presentados / # de informes programados) x 100"/>
    <s v="Trimestral"/>
    <x v="1"/>
  </r>
  <r>
    <x v="2"/>
    <x v="17"/>
    <n v="20"/>
    <n v="1"/>
    <s v="Presentar informe semestral donde se evidencien:_x000a_- Gastos elegibles medidos en pagos efectivos por concepto de Cajas menores, comparativo con el valor del año anterior. _x000a_- Resumen de gestiones adelantadas con el fin de generar austeridad en el gasto, tales como:_x000a_- Validación de las solicitudes para evaluar su carácter de imprevistos, urgentes, imprescindibles e inaplazables y enmarcados dentro de las políticas de racionalización del gasto_x000a_- Validación de que no se adquieren elementos que se encuentren en existencia en el almacén de la entidad_x000a_- Cumplimiento de los lineamientos de este gasto en el plan."/>
    <s v="2 Informes presentados en la vigencia"/>
    <s v="(# de informes presentados / # de informes programados) x 100"/>
    <s v="Semestral"/>
    <x v="1"/>
  </r>
  <r>
    <x v="2"/>
    <x v="18"/>
    <n v="21"/>
    <n v="1"/>
    <s v="Presentar informe semestral donde se evidencien:_x000a_- Gastos elegibles medidos en pagos efectivos por concepto de suministro de servicio de internet._x000a_- Análisis estadísticos sobre consumos de servicios de internet para analizar sobre la efectividad en la racionalización._x000a_- Revisión de los planes disponibles del mercado para servicio de internet._x000a_- Renegociación adelantada con empresa prestadora de servicios cuando se amerite_x000a_- Resumen de gestiones adelantadas con el fin de generar austeridad en el gasto_x000a_- Cumplimiento de los lineamientos de este gasto en el plan."/>
    <s v="2 Informes presentados en la vigencia"/>
    <s v="(# de informes presentados / # de informes programados) x 100"/>
    <s v="Semestral"/>
    <x v="2"/>
  </r>
  <r>
    <x v="2"/>
    <x v="19"/>
    <n v="22"/>
    <n v="1"/>
    <s v="Presentar informe semestral sobre el cumplimiento de los lineamientos de este gasto en el plan."/>
    <s v="2 Informes presentados en la vigencia"/>
    <s v="(# de informes presentados / # de informes programados) x 100"/>
    <s v="Semestral"/>
    <x v="1"/>
  </r>
  <r>
    <x v="2"/>
    <x v="20"/>
    <n v="23"/>
    <n v="1"/>
    <s v="Presentar informe semestral donde se evidencien:_x000a_- Gastos elegibles medidos en pagos efectivos por concepto de adquisición, mantenimiento o reparación de bienes inmuebles o muebles, comparativo con el valor del año anterior. _x000a_- Cumplimiento de los lineamientos de este gasto en el plan."/>
    <s v="2 Informes presentados en la vigencia"/>
    <s v="(# de informes presentados / # de informes programados) x 100"/>
    <s v="Semestral"/>
    <x v="1"/>
  </r>
  <r>
    <x v="2"/>
    <x v="21"/>
    <n v="24"/>
    <n v="1"/>
    <s v="Presentar informe semestral donde se evidencien:_x000a_- Gastos elegibles medidos en pagos efectivos por concepto de edición, impresión, reproducción y publicación de avisos, comparativo con la vigencia anterior_x000a_- Cumplimiento de los lineamientos de este gasto en el plan."/>
    <s v="2 Informes presentados en la vigencia"/>
    <s v="(# de informes presentados / # de informes programados) x 100"/>
    <s v="Semestral"/>
    <x v="4"/>
  </r>
  <r>
    <x v="2"/>
    <x v="22"/>
    <n v="25"/>
    <n v="1"/>
    <s v="Presentar informe semestral donde se evidencien:_x000a_- Gastos elegibles medidos en pagos efectivos por concepto de gastos de suscripciones, comparativo con el valor del año anterior - Cumplimiento de los lineamientos de este gasto en el plan."/>
    <s v="2 Informes presentados en la vigencia"/>
    <s v="(# de informes presentados / # de informes programados) x 100"/>
    <s v="Semestral"/>
    <x v="4"/>
  </r>
  <r>
    <x v="2"/>
    <x v="23"/>
    <n v="26"/>
    <n v="1"/>
    <s v="Presentar informe semestral donde se evidencien:_x000a_- Gastos elegibles medidos en pagos efectivos por concepto de eventos y conmemoraciones exceptuando aquellas actividades que estén definidas en el Plan de Bienestar, Incentivos y Clima Laboral adoptado, o aquellos relacionados con actos protocolarios que deban atenderse misionalmente por la CVP._x000a_- Cumplimiento de los lineamientos de este gasto en el plan."/>
    <s v="2 Informes presentados en la vigencia"/>
    <s v="(# de informes presentados / # de informes programados) x 100"/>
    <s v="Semestral"/>
    <x v="5"/>
  </r>
  <r>
    <x v="3"/>
    <x v="24"/>
    <n v="27"/>
    <n v="1"/>
    <s v="Presentar informe mensual donde se evidencien:_x000a_- Gastos elegibles medidos en pagos efectivos por concepto de servicios públicos en los inmuebles que cumplen la función de sede administrativa._x000a_- Cumplimiento de metas de ahorro de energía eléctrica (KWH) y agua (Metros Cúbicos). _x000a_- Cumplimiento de los lineamientos de este gasto en el plan."/>
    <s v="12 Informes presentados en la vigencia"/>
    <s v="(# de informes presentados / # de informes programados) x 100"/>
    <s v="Mensual"/>
    <x v="1"/>
  </r>
  <r>
    <x v="3"/>
    <x v="25"/>
    <n v="28"/>
    <n v="1"/>
    <s v="Realizar inspecciones  y actualización del inventario de los puntos de agua existentes en la CVP, para identificar fugas o dispositivos con mal funcionamiento que generen desperdicio de agua."/>
    <s v="Realizar  dos (2) inspecciones, una por semestre, a  todos los puntos de agua instalados en la entidad, con el respectivo informe de recomendaciones y/o necesidades de mejora."/>
    <s v="(Número de inspecciones con su respectivo informe realizadas / Número de inspecciones con su respectivo informe programados)*100"/>
    <s v="Semestral"/>
    <x v="6"/>
  </r>
  <r>
    <x v="3"/>
    <x v="25"/>
    <n v="29"/>
    <n v="2"/>
    <s v="Realizar seguimiento al  mantenimiento, cambios  y/o reparaciones a las instalaciones hidráulicas de la CVP"/>
    <s v="Elaborar un (1) informe en el año, de seguimiento según la acción realizada, el cual se remitirá a las dependencias involucradas para realizar las acciones de mejora."/>
    <s v="(Número de informes realizados / Número de informes programados)*100"/>
    <s v="Anual"/>
    <x v="6"/>
  </r>
  <r>
    <x v="3"/>
    <x v="25"/>
    <n v="30"/>
    <n v="3"/>
    <s v="Realizar registro y análisis del consumo agua en la CVP,  según los periodos facturados por la empresa prestadora del servicio, para facilitar toma de decisiones frente al objetivo y meta del programa."/>
    <s v="Elaborar tres (3) informes, uno cada cuatro meses, sobre consumo de agua en la CVP."/>
    <s v="(Número de informes realizados / Número de informes programados)*100"/>
    <s v="Mensual"/>
    <x v="6"/>
  </r>
  <r>
    <x v="3"/>
    <x v="25"/>
    <n v="31"/>
    <n v="4"/>
    <s v="Realizar actividades de sensibilización y/o campañas sobre  el  ahorro y uso eficiente del recurso hídrico,  como contribución al fortalecimiento de la cultura ambiental institucional y la protección al ambiente."/>
    <s v="Realizar cuatro (4) sensibilizaciones en ahorro y uso eficiente del recurso hídrico, una cada tres meses, dirigida a funcionarios y contratistas de la CVP."/>
    <s v="(Número de sensibilizaciones realizadas / Número de sensibilizaciones programadas)*100"/>
    <s v="Trimestral"/>
    <x v="6"/>
  </r>
  <r>
    <x v="3"/>
    <x v="25"/>
    <n v="32"/>
    <n v="5"/>
    <s v="Gestionar el mantenimiento preventivo de los tanques de almacenamiento de agua, y realizar el seguimiento de su funcionamiento e informar a la Subdirección Administrativa sobre cualquier acción adicional que se requiera para evitar el desperdicio y garantizar la calidad del agua."/>
    <s v="Elaborar un (1) informe  en el año, de seguimiento al mantenimiento de los tanques de almacenamiento de agua, el cual se remitirá a las dependencias involucradas para realizar las acciones de mejora."/>
    <s v="(Número de informes realizados / Número  de informes programados)*100"/>
    <s v="Anual"/>
    <x v="6"/>
  </r>
  <r>
    <x v="3"/>
    <x v="26"/>
    <n v="33"/>
    <n v="1"/>
    <s v="Mantener actualizado el inventario de sistemas lumínicos de alta eficiencia instalados en la sede de la CVP."/>
    <s v="Realizar dos (2) informes de inventarios de luminarias, uno por semestre, con las respectivas recomendaciones y/o necesidades de mejora."/>
    <s v="(Número de informes realizados / Número  de informes programados)*100"/>
    <s v="Semestral"/>
    <x v="6"/>
  </r>
  <r>
    <x v="3"/>
    <x v="26"/>
    <n v="34"/>
    <n v="2"/>
    <s v="Realizar inspecciones de verificación de redes eléctricas para detectar riesgos"/>
    <s v="Realizar dos (2) inspecciones de verificación de redes eléctricas, una por semestre, a fin de detectar riesgos eléctricos, generando el respectivo informe de recomendaciones y/o necesidades de mejora."/>
    <s v="(Número de inspecciones con su respectivo informe realizadas / Número de inspecciones con su respectivo informe programados)*100"/>
    <s v="Semestral"/>
    <x v="6"/>
  </r>
  <r>
    <x v="3"/>
    <x v="26"/>
    <n v="35"/>
    <n v="3"/>
    <s v="Realizar inspecciones a los puestos de trabajo de funcionarios y contratistas de la CVP verificando el uso adecuado de equipos de oficina a fin de evitar desperdicios de energía eléctrica."/>
    <s v="Realizar  dos (2) inspecciones a puestos  de trabajo de funcionarios y contratistas, una por semestre, a fin de garantizar el uso eficiente de energía eléctrica, generando el respectivo informe de recomendaciones y/o necesidades de mejora."/>
    <s v="(Número de inspecciones con su respectivo informe realizadas / Número de inspecciones con su respectivo informe programados)*100"/>
    <s v="Semestral"/>
    <x v="6"/>
  </r>
  <r>
    <x v="3"/>
    <x v="26"/>
    <n v="36"/>
    <n v="4"/>
    <s v="Realizar registro y análisis del consumo de energía en la CVP, según los periodos facturados por la empresa prestadora del servicio, para facilitar toma de decisiones frente al objetivo y meta del programa."/>
    <s v="Elaborar tres (3) informes, uno cada cuatro meses, sobre consumo de energía eléctrica en la CVP."/>
    <s v="(Número de informes realizados / Número de informes programados)*100"/>
    <s v="Cuatrimestral"/>
    <x v="6"/>
  </r>
  <r>
    <x v="3"/>
    <x v="26"/>
    <n v="37"/>
    <n v="5"/>
    <s v="Realizar jornadas de ahorro del consumo de energía eléctrica que promuevan el uso de las escaleras en la sede Principal de la CVP"/>
    <s v="Realizar un (1) día de la escalera cada dos meses en la CVP, con el respectivo informe de resultados."/>
    <s v="(Número de días de la escalera con su respectivo informe ejecutados / Número de días de la escalera con su respectivo informe programados en el año)*100"/>
    <s v="Bimensual"/>
    <x v="6"/>
  </r>
  <r>
    <x v="3"/>
    <x v="26"/>
    <n v="38"/>
    <n v="6"/>
    <s v="Realizar actividades de sensibilización y/o campañas sobre  el  ahorro y uso eficiente de la energía  como contribución al fortalecimiento de la cultura ambiental institucional y la protección al ambiente."/>
    <s v="Realizar  cuatro (4) sensibilizaciones en ahorro y uso eficiente del recurso energético, una cada tres meses, dirigida a funcionarios y contratistas de la CVP."/>
    <s v="(Número de sensibilizaciones realizadas / Número de sensibilizaciones programadas)*100"/>
    <s v="Trimestral"/>
    <x v="6"/>
  </r>
  <r>
    <x v="3"/>
    <x v="26"/>
    <n v="39"/>
    <n v="7"/>
    <s v="Presentar una propuesta para instalar un panel solar en la sede de la CVP."/>
    <s v="Presentar al Comité Directivo de la CVP una (1)  propuesta en el año, para uso de energías no convencionales "/>
    <s v="(Número de propuestas presentadas/Número de propuestas programadas)*100"/>
    <s v="Anual"/>
    <x v="6"/>
  </r>
  <r>
    <x v="3"/>
    <x v="27"/>
    <n v="40"/>
    <n v="1"/>
    <s v="Realizar Inspecciones a puntos ecológicos de la sede principal de la CVP y Archivo Central, para garantizar la segregación en la fuente conforme a la Resolución 242 de 2014, articulo 13."/>
    <s v="Realizar cuatro (4) inspecciones a los puntos ecológicos de la CVP y Archivo Central, una cada tres meses, generando el respectivo informe con recomendaciones y/o acciones de mejora para lograr una adecuada segregación en la fuente."/>
    <s v="(Número de inspecciones realizadas / Número de inspecciones programadas)*100"/>
    <s v="Trimestral"/>
    <x v="6"/>
  </r>
  <r>
    <x v="3"/>
    <x v="27"/>
    <n v="41"/>
    <n v="2"/>
    <s v="Almacenar y hacer entrega de los residuos sólidos  aprovechables a una asociación de recicladores con quienes se tenga convenio de corresponsabilidad, conforme al Decreto 400 de 2004,"/>
    <s v="Entregar durante cada mes, el 100% de los residuos aprovechables previamente separados y acopiados en la CVP,  a un reciclador de oficio con el que se tenga convenio de corresponsabilidad"/>
    <s v="(Cantidad en kilogramos de residuos sólidos aprovechables entregados a recicladores de oficio / Cantidad en kilogramos de residuos sólidos aprovechables generados en la CVP)*100"/>
    <s v="Mensual"/>
    <x v="6"/>
  </r>
  <r>
    <x v="3"/>
    <x v="27"/>
    <n v="42"/>
    <n v="3"/>
    <s v="Realizar reportes sobre generación, cantidades y media móvil de residuos peligrosos producidos en la entidad a las autoridades competentes (Secretaría Distrital de Ambiente SDA, IDEAM plataforma Kuna)"/>
    <s v="Mantener en el año 2022 actualizada al 100% los reportes de generación y disposición final de los residuos producidos en la CVP, en la plataforma del IDEAM, para dar cumplimiento a lo requerido por la autoridad ambiental SDA mediante acta de visita ECS PIGA 2021."/>
    <s v="(Número de reportes realizados en la plataforma RESPEL del IDEAM, según normatividad, por las autoridades ambientales, IDEAM y SDA / Número de reportes requeridos, según normatividad, por las autoridades ambientales, IDEAM y SDA) *100"/>
    <s v="Mensual"/>
    <x v="6"/>
  </r>
  <r>
    <x v="3"/>
    <x v="27"/>
    <n v="43"/>
    <n v="4"/>
    <s v="Realizar almacenamiento,  pesaje y  entrega para disposición final de los residuos sólidos NO aprovechables, al prestador del servicio público de aseo."/>
    <s v="Entregar en el año 2022 el 100% de  los residuos sólidos NO aprovechables generados en la CVP, de acuerdo con las frecuencias semanales establecidas por el prestador del servicio de aseo"/>
    <s v="(Cantidad en kilogramos de residuos sólidos NO aprovechables  entregados a prestador del servicio de aseo / Cantidad en kilogramos  de residuos No aprovechables generados en la CVP )*100"/>
    <s v="Anual"/>
    <x v="6"/>
  </r>
  <r>
    <x v="3"/>
    <x v="27"/>
    <n v="44"/>
    <n v="5"/>
    <s v="Realizar el registro del peso en Kg de los residuos sólidos NO aprovechables generados en la CVP en cada uno de los recorridos de despápele de los puntos ecológicos."/>
    <s v="Generar durante el año 2022 un (1) consolidado mensual a fin de realizar los análisis estadísticos en la generación de la entidad."/>
    <s v="(Número de consolidados realizados para análisis estadístico en la generación / Número de consolidados programados para análisis estadístico en la generación)*100"/>
    <s v="Mensual"/>
    <x v="6"/>
  </r>
  <r>
    <x v="3"/>
    <x v="27"/>
    <n v="45"/>
    <n v="6"/>
    <s v="Realizar campañas  para la reducción de plástico de un solo uso en la CVP, con el fin de dar cumplimiento al Decreto 317 de 2021 &quot;Por medio del cual se reglamenta el Acuerdo Distrital No. 808 del 2021 y se establecen medidas para reducir progresivamente la adquisición y consumo de plásticos de un solo uso en las Entidades del Distrito Capital.&quot;"/>
    <s v="Realizar  dos (2) campañas alusivas a la reducción del plástico de un solo uso al interior de la entidad, una por semestre, dirigidas a los contratistas y funcionarios de la  CVP y Archivo Central."/>
    <s v="(Número de campañas realizadas / Número de campañas programadas)*100"/>
    <s v="Semestral"/>
    <x v="6"/>
  </r>
  <r>
    <x v="3"/>
    <x v="27"/>
    <n v="46"/>
    <n v="7"/>
    <s v="Presentar una propuesta para desestimular  el uso de plásticos de un solo uso en la sede de la CVP, con el fin de dar cumplimiento al Decreto 317 de 2021 &quot;Por medio del cual se reglamenta el Acuerdo Distrital No. 808 del 2021 y se establecen medidas para reducir progresivamente la adquisición y consumo de plásticos de un solo uso en las Entidades del Distrito Capital.&quot;"/>
    <s v="Presentar al Comité Directivo de la CVP una (1)  propuesta en el primer trimestre del año, para desestimular el uso de plástico de un soplo uso en la CVP."/>
    <s v="(Número de propuestas presentadas/Número de propuestas programadas)*100"/>
    <s v="Anual"/>
    <x v="6"/>
  </r>
  <r>
    <x v="3"/>
    <x v="27"/>
    <n v="47"/>
    <n v="8"/>
    <s v="Realizar sensibilizaciones  para la reducción de plástico de un solo uso en la CVP, con el fin de dar cumplimiento al Decreto 317 de 2021 &quot;Por medio del cual se reglamenta el Acuerdo Distrital No. 808 del 2021 y se establecen medidas para reducir progresivamente la adquisición y consumo de plásticos de un solo uso en las Entidades del Distrito Capital.&quot;"/>
    <s v="Realizar  dos (2) sensibilizaciones enfocadas a la reducción del plástico de un solo uso al interior de la entidad, una por semestre, dirigidas a los contratistas y funcionarios de la  CVP y Archivo Central."/>
    <s v="(Número de sensibilizaciones realizadas / Número de sensibilizaciones programadas)*100"/>
    <s v="Semestral"/>
    <x v="6"/>
  </r>
  <r>
    <x v="3"/>
    <x v="27"/>
    <n v="48"/>
    <n v="9"/>
    <s v="Realizar actividades de sensibilización y/o campañas sobre la gestión integral de residuos enfocadas a  la adecuada segregación de residuos  ordinarios y peligrosos generados al interior de la CVP,  como contribución al fortalecimiento de la cultura ambiental institucional y la protección al ambiente."/>
    <s v="Realizar  tres (3) sensibilizaciones sobre la gestión integral de residuos enfocadas a  la adecuada segregación de residuos  ordinarios y peligrosos generados al interior de la CVP, una cada cuatro meses, dirigidas a los contratistas y funcionarios de la  CVP y Archivo Central."/>
    <s v="(Número de sensibilizaciones realizadas / Número de sensibilizaciones programadas)*100"/>
    <s v="Cuatrimestral"/>
    <x v="6"/>
  </r>
  <r>
    <x v="3"/>
    <x v="27"/>
    <n v="49"/>
    <n v="10"/>
    <s v="Verificar que en los contratos de obras de mejoramiento integral de barrios con participación ciudadana  se realice el aprovechamiento de gránulo de caucho."/>
    <s v="Realizar dos (2) seguimientos a los contratos de obra ejecutados por la Dirección de Mejoramiento de Barrios, uno por semestre, frente el aprovechamiento de gránulo de caucho reciclado GCR"/>
    <s v="(Número de seguimientos realizados /Número de seguimientos programados) * 100"/>
    <s v="Semestral"/>
    <x v="6"/>
  </r>
  <r>
    <x v="3"/>
    <x v="27"/>
    <n v="50"/>
    <n v="11"/>
    <s v="Realizar el seguimiento del mantenimiento correctivo y preventivo del ascensor de la CVP, a través de los certificados de disposición final de los RESPEL o RAEES que se generen de esta actividad, para dar cumplimiento a lo requerido por la autoridad ambiental SDA mediante acta de visita ECS PIGA 2021."/>
    <s v="Realizar un (1) seguimiento durante el segundo semestre del año, solicitando  los certificados de disposición final de los RESPEL o RAEES que se generen del mantenimiento correctivo y preventivo del ascensor de la CVP"/>
    <s v="(Número de seguimientos realizados / Número de seguimientos programados) * 100"/>
    <s v="Anual"/>
    <x v="6"/>
  </r>
  <r>
    <x v="3"/>
    <x v="27"/>
    <n v="51"/>
    <n v="12"/>
    <s v="Realizar actualización del Plan de Gestión Integral de Residuos Peligrosos de acuerdo con las recomendaciones por la Secretaria Distrital de Ambiente"/>
    <s v="Realizar una (1) actualización  en el año al Plan de Gestión Integral de Residuos Peligrosos,  para dar cumplimiento a lo requerido por la autoridad ambiental SDA mediante acta de visita ECS PIGA 2021."/>
    <s v="(Número de planes de Gestión Integral de Residuos Peligrosos actualizado /Número de planes de Gestión Integral de Residuos Peligrosos programados para su actualización) *100"/>
    <s v="Anual"/>
    <x v="6"/>
  </r>
  <r>
    <x v="3"/>
    <x v="27"/>
    <n v="52"/>
    <n v="13"/>
    <s v="Crear la carpeta Hojas de Seguridad RESPEL CVP en la carpeta de calidad, para el almacenamiento de las fichas de técnicas de cada uno de los RESPEL generados en la entidad, para dar cumplimiento a lo requerido por la autoridad ambiental SDA mediante acta de visita ECS PIGA 2021."/>
    <s v="Actualizar  dos (2) veces al año,  una cada semestre,  las hojas de seguridad  de cada uno de los RESPEL generados en la entidad, para dar cumplimiento a lo requerido por la autoridad ambiental SDA mediante acta de visita ECS PIGA 2021."/>
    <s v="(Número de actualizaciones realizadas / Número de actualizaciones programadas)*100"/>
    <s v="Semestral"/>
    <x v="6"/>
  </r>
  <r>
    <x v="3"/>
    <x v="27"/>
    <n v="53"/>
    <n v="14"/>
    <s v="Realizar el registro de almacenamiento y  pesaje de los residuos peligrosos generados en la CVP , para dar cumplimiento a lo requerido por la autoridad ambiental SDA mediante acta de visita ECS PIGA 2021."/>
    <s v="Generar durante el año 2022 un (1) registro de seguimiento mensual  de los RESPEL generados y almacenados en la CVP, a fin de realizar los análisis estadísticos en la generación de residuos de RESPEL en la entidad."/>
    <s v="(Número de registro de seguimiento realizados para análisis estadístico en la generación de RESPEL / Número de registro de seguimiento programados para análisis estadístico en la generación de RESPEL)*100"/>
    <s v="Anual"/>
    <x v="6"/>
  </r>
  <r>
    <x v="3"/>
    <x v="27"/>
    <n v="54"/>
    <n v="15"/>
    <s v="Realizar seguimiento a los RESPEL entregados a los gestores autorizados por la autoridad ambiental."/>
    <s v="Entregar  a gestores autorizados en el año 2022 el 100% de los RESPEL generados en la CVP  que por tiempo de almacenamiento  y cantidad deban ser gestionados en esa vigencia ."/>
    <s v="(Cantidad RESPEL  entregados por  CVP  a gestores autorizados/ Cantidad RESPEL almacenados y generados que deben ser gestionados en la vigencia )*100"/>
    <s v="Anual"/>
    <x v="6"/>
  </r>
  <r>
    <x v="3"/>
    <x v="27"/>
    <n v="55"/>
    <n v="16"/>
    <s v="Realizar seguimiento a los RESPEL entregados a los gestores autorizados por la autoridad ambiental."/>
    <s v="Contar  en el año 2022 con el 100% de los certificados de disposición final  de los residuos peligrosos  generados en la CVP y entregados a gestores autorizados durante dicha vigencia."/>
    <s v="(Número de certificados de RESPEL  entregados por el gestor a la CVP / Número de certificados de RESPEL solicitados al gestor por la CVP )*100"/>
    <s v="Anual"/>
    <x v="6"/>
  </r>
  <r>
    <x v="3"/>
    <x v="28"/>
    <n v="56"/>
    <n v="1"/>
    <s v="Realizar campañas de minimización de consumo de papel, haciendo un mejor aprovechamiento de las Tecnologías de la Información y la comunicación TIC"/>
    <s v="Realizar una (1) campaña de minimización de consumo de papel, durante el segundo semestre del año, dirigidas a funcionarios y contratistas de la CVP"/>
    <s v="(Número de campañas realizadas / Número de campañas programadas)*100"/>
    <s v="Anual"/>
    <x v="6"/>
  </r>
  <r>
    <x v="3"/>
    <x v="28"/>
    <n v="57"/>
    <n v="2"/>
    <s v="Realizar registro y análisis del consumo de papel en la CVP,  según información entregada por la Subdirección Administrativa."/>
    <s v="Realizar tres (3) informes sobre consumo de papel en la CVP, uno cada cuatro meses."/>
    <s v="(Número de informes realizados sobre consumo de papel / Número de informes programados sobre consumo de papel)*100"/>
    <s v="Anual"/>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46" firstHeaderRow="1" firstDataRow="1" firstDataCol="1"/>
  <pivotFields count="9">
    <pivotField axis="axisRow" showAll="0">
      <items count="5">
        <item x="0"/>
        <item x="1"/>
        <item x="2"/>
        <item x="3"/>
        <item t="default"/>
      </items>
    </pivotField>
    <pivotField axis="axisRow" showAll="0">
      <items count="30">
        <item x="14"/>
        <item x="20"/>
        <item x="5"/>
        <item x="3"/>
        <item x="17"/>
        <item x="4"/>
        <item x="2"/>
        <item x="8"/>
        <item x="16"/>
        <item x="0"/>
        <item x="21"/>
        <item x="7"/>
        <item x="23"/>
        <item x="6"/>
        <item x="15"/>
        <item x="1"/>
        <item x="19"/>
        <item x="10"/>
        <item x="24"/>
        <item x="28"/>
        <item x="26"/>
        <item x="25"/>
        <item x="27"/>
        <item x="18"/>
        <item x="22"/>
        <item x="11"/>
        <item x="12"/>
        <item x="13"/>
        <item x="9"/>
        <item t="default"/>
      </items>
    </pivotField>
    <pivotField showAll="0"/>
    <pivotField showAll="0"/>
    <pivotField dataField="1" showAll="0"/>
    <pivotField showAll="0"/>
    <pivotField showAll="0"/>
    <pivotField showAll="0"/>
    <pivotField axis="axisRow" showAll="0" sortType="descending">
      <items count="8">
        <item x="0"/>
        <item x="4"/>
        <item x="5"/>
        <item x="6"/>
        <item x="2"/>
        <item x="1"/>
        <item x="3"/>
        <item t="default"/>
      </items>
      <autoSortScope>
        <pivotArea dataOnly="0" outline="0" fieldPosition="0">
          <references count="1">
            <reference field="4294967294" count="1" selected="0">
              <x v="0"/>
            </reference>
          </references>
        </pivotArea>
      </autoSortScope>
    </pivotField>
  </pivotFields>
  <rowFields count="3">
    <field x="0"/>
    <field x="8"/>
    <field x="1"/>
  </rowFields>
  <rowItems count="43">
    <i>
      <x/>
    </i>
    <i r="1">
      <x/>
    </i>
    <i r="2">
      <x v="9"/>
    </i>
    <i>
      <x v="1"/>
    </i>
    <i r="1">
      <x v="5"/>
    </i>
    <i r="2">
      <x v="2"/>
    </i>
    <i r="2">
      <x v="3"/>
    </i>
    <i r="2">
      <x v="5"/>
    </i>
    <i r="2">
      <x v="6"/>
    </i>
    <i r="2">
      <x v="7"/>
    </i>
    <i r="2">
      <x v="11"/>
    </i>
    <i r="2">
      <x v="13"/>
    </i>
    <i r="2">
      <x v="15"/>
    </i>
    <i r="2">
      <x v="28"/>
    </i>
    <i>
      <x v="2"/>
    </i>
    <i r="1">
      <x v="5"/>
    </i>
    <i r="2">
      <x/>
    </i>
    <i r="2">
      <x v="1"/>
    </i>
    <i r="2">
      <x v="4"/>
    </i>
    <i r="2">
      <x v="8"/>
    </i>
    <i r="2">
      <x v="16"/>
    </i>
    <i r="2">
      <x v="25"/>
    </i>
    <i r="2">
      <x v="26"/>
    </i>
    <i r="2">
      <x v="27"/>
    </i>
    <i r="1">
      <x v="1"/>
    </i>
    <i r="2">
      <x v="10"/>
    </i>
    <i r="2">
      <x v="24"/>
    </i>
    <i r="1">
      <x v="4"/>
    </i>
    <i r="2">
      <x v="17"/>
    </i>
    <i r="2">
      <x v="23"/>
    </i>
    <i r="1">
      <x v="6"/>
    </i>
    <i r="2">
      <x v="14"/>
    </i>
    <i r="1">
      <x v="2"/>
    </i>
    <i r="2">
      <x v="12"/>
    </i>
    <i>
      <x v="3"/>
    </i>
    <i r="1">
      <x v="3"/>
    </i>
    <i r="2">
      <x v="19"/>
    </i>
    <i r="2">
      <x v="20"/>
    </i>
    <i r="2">
      <x v="21"/>
    </i>
    <i r="2">
      <x v="22"/>
    </i>
    <i r="1">
      <x v="5"/>
    </i>
    <i r="2">
      <x v="18"/>
    </i>
    <i t="grand">
      <x/>
    </i>
  </rowItems>
  <colItems count="1">
    <i/>
  </colItems>
  <dataFields count="1">
    <dataField name="Cuenta de Actividad"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E7052"/>
  </sheetPr>
  <dimension ref="A1:I59"/>
  <sheetViews>
    <sheetView tabSelected="1" zoomScale="115" zoomScaleNormal="115" workbookViewId="0">
      <pane xSplit="4" ySplit="2" topLeftCell="E3" activePane="bottomRight" state="frozen"/>
      <selection pane="topRight" activeCell="D1" sqref="D1"/>
      <selection pane="bottomLeft" activeCell="A2" sqref="A2"/>
      <selection pane="bottomRight" activeCell="E4" sqref="E4"/>
    </sheetView>
  </sheetViews>
  <sheetFormatPr baseColWidth="10" defaultColWidth="9.140625" defaultRowHeight="12.75" x14ac:dyDescent="0.2"/>
  <cols>
    <col min="1" max="1" width="16.7109375" style="5" customWidth="1"/>
    <col min="2" max="2" width="21.140625" style="5" customWidth="1"/>
    <col min="3" max="3" width="7.42578125" style="5" customWidth="1"/>
    <col min="4" max="4" width="8.42578125" style="5" customWidth="1"/>
    <col min="5" max="5" width="40" style="5" customWidth="1"/>
    <col min="6" max="6" width="24" style="5" customWidth="1"/>
    <col min="7" max="7" width="25.7109375" style="5" customWidth="1"/>
    <col min="8" max="8" width="22.28515625" style="5" customWidth="1"/>
    <col min="9" max="9" width="19.42578125" style="5" customWidth="1"/>
    <col min="10" max="16384" width="9.140625" style="5"/>
  </cols>
  <sheetData>
    <row r="1" spans="1:9" ht="15.75" x14ac:dyDescent="0.2">
      <c r="A1" s="17" t="s">
        <v>178</v>
      </c>
      <c r="B1" s="17"/>
      <c r="C1" s="17"/>
      <c r="D1" s="17"/>
      <c r="E1" s="17"/>
      <c r="F1" s="17"/>
      <c r="G1" s="17"/>
      <c r="H1" s="17"/>
      <c r="I1" s="17"/>
    </row>
    <row r="2" spans="1:9" ht="25.5" x14ac:dyDescent="0.2">
      <c r="A2" s="2" t="s">
        <v>146</v>
      </c>
      <c r="B2" s="2" t="s">
        <v>1</v>
      </c>
      <c r="C2" s="2" t="s">
        <v>0</v>
      </c>
      <c r="D2" s="2" t="s">
        <v>137</v>
      </c>
      <c r="E2" s="2" t="s">
        <v>3</v>
      </c>
      <c r="F2" s="2" t="s">
        <v>4</v>
      </c>
      <c r="G2" s="2" t="s">
        <v>5</v>
      </c>
      <c r="H2" s="1" t="s">
        <v>2</v>
      </c>
      <c r="I2" s="1" t="s">
        <v>6</v>
      </c>
    </row>
    <row r="3" spans="1:9" ht="102" x14ac:dyDescent="0.2">
      <c r="A3" s="6" t="s">
        <v>148</v>
      </c>
      <c r="B3" s="6" t="s">
        <v>9</v>
      </c>
      <c r="C3" s="7">
        <v>1</v>
      </c>
      <c r="D3" s="7">
        <v>1</v>
      </c>
      <c r="E3" s="8" t="s">
        <v>139</v>
      </c>
      <c r="F3" s="6" t="s">
        <v>24</v>
      </c>
      <c r="G3" s="6" t="s">
        <v>10</v>
      </c>
      <c r="H3" s="7" t="s">
        <v>25</v>
      </c>
      <c r="I3" s="6" t="s">
        <v>14</v>
      </c>
    </row>
    <row r="4" spans="1:9" ht="89.25" x14ac:dyDescent="0.2">
      <c r="A4" s="6" t="s">
        <v>149</v>
      </c>
      <c r="B4" s="6" t="s">
        <v>15</v>
      </c>
      <c r="C4" s="7">
        <v>2</v>
      </c>
      <c r="D4" s="7">
        <v>1</v>
      </c>
      <c r="E4" s="8" t="s">
        <v>140</v>
      </c>
      <c r="F4" s="6" t="s">
        <v>138</v>
      </c>
      <c r="G4" s="6" t="s">
        <v>10</v>
      </c>
      <c r="H4" s="7" t="s">
        <v>25</v>
      </c>
      <c r="I4" s="6" t="s">
        <v>16</v>
      </c>
    </row>
    <row r="5" spans="1:9" ht="102" x14ac:dyDescent="0.2">
      <c r="A5" s="6" t="s">
        <v>149</v>
      </c>
      <c r="B5" s="6" t="s">
        <v>17</v>
      </c>
      <c r="C5" s="7">
        <v>3</v>
      </c>
      <c r="D5" s="7">
        <v>1</v>
      </c>
      <c r="E5" s="8" t="s">
        <v>141</v>
      </c>
      <c r="F5" s="6" t="s">
        <v>24</v>
      </c>
      <c r="G5" s="6" t="s">
        <v>10</v>
      </c>
      <c r="H5" s="7" t="s">
        <v>25</v>
      </c>
      <c r="I5" s="6" t="s">
        <v>16</v>
      </c>
    </row>
    <row r="6" spans="1:9" ht="89.25" x14ac:dyDescent="0.2">
      <c r="A6" s="6" t="s">
        <v>149</v>
      </c>
      <c r="B6" s="6" t="s">
        <v>20</v>
      </c>
      <c r="C6" s="7">
        <v>4</v>
      </c>
      <c r="D6" s="7">
        <v>1</v>
      </c>
      <c r="E6" s="8" t="s">
        <v>164</v>
      </c>
      <c r="F6" s="6" t="s">
        <v>24</v>
      </c>
      <c r="G6" s="6" t="s">
        <v>10</v>
      </c>
      <c r="H6" s="7" t="s">
        <v>25</v>
      </c>
      <c r="I6" s="6" t="s">
        <v>16</v>
      </c>
    </row>
    <row r="7" spans="1:9" ht="114.75" x14ac:dyDescent="0.2">
      <c r="A7" s="6" t="s">
        <v>149</v>
      </c>
      <c r="B7" s="6" t="s">
        <v>23</v>
      </c>
      <c r="C7" s="7">
        <v>5</v>
      </c>
      <c r="D7" s="7">
        <v>1</v>
      </c>
      <c r="E7" s="8" t="s">
        <v>142</v>
      </c>
      <c r="F7" s="6" t="s">
        <v>24</v>
      </c>
      <c r="G7" s="6" t="s">
        <v>10</v>
      </c>
      <c r="H7" s="7" t="s">
        <v>25</v>
      </c>
      <c r="I7" s="6" t="s">
        <v>16</v>
      </c>
    </row>
    <row r="8" spans="1:9" ht="102" x14ac:dyDescent="0.2">
      <c r="A8" s="6" t="s">
        <v>149</v>
      </c>
      <c r="B8" s="6" t="s">
        <v>26</v>
      </c>
      <c r="C8" s="7">
        <v>6</v>
      </c>
      <c r="D8" s="7">
        <v>1</v>
      </c>
      <c r="E8" s="8" t="s">
        <v>143</v>
      </c>
      <c r="F8" s="6" t="s">
        <v>24</v>
      </c>
      <c r="G8" s="6" t="s">
        <v>10</v>
      </c>
      <c r="H8" s="7" t="s">
        <v>25</v>
      </c>
      <c r="I8" s="6" t="s">
        <v>16</v>
      </c>
    </row>
    <row r="9" spans="1:9" ht="114.75" x14ac:dyDescent="0.2">
      <c r="A9" s="6" t="s">
        <v>149</v>
      </c>
      <c r="B9" s="6" t="s">
        <v>27</v>
      </c>
      <c r="C9" s="7">
        <v>7</v>
      </c>
      <c r="D9" s="7">
        <v>1</v>
      </c>
      <c r="E9" s="8" t="s">
        <v>165</v>
      </c>
      <c r="F9" s="6" t="s">
        <v>24</v>
      </c>
      <c r="G9" s="6" t="s">
        <v>10</v>
      </c>
      <c r="H9" s="7" t="s">
        <v>25</v>
      </c>
      <c r="I9" s="6" t="s">
        <v>16</v>
      </c>
    </row>
    <row r="10" spans="1:9" ht="89.25" x14ac:dyDescent="0.2">
      <c r="A10" s="6" t="s">
        <v>149</v>
      </c>
      <c r="B10" s="6" t="s">
        <v>28</v>
      </c>
      <c r="C10" s="7">
        <v>8</v>
      </c>
      <c r="D10" s="7">
        <v>1</v>
      </c>
      <c r="E10" s="8" t="s">
        <v>144</v>
      </c>
      <c r="F10" s="6" t="s">
        <v>138</v>
      </c>
      <c r="G10" s="6" t="s">
        <v>10</v>
      </c>
      <c r="H10" s="7" t="s">
        <v>25</v>
      </c>
      <c r="I10" s="6" t="s">
        <v>16</v>
      </c>
    </row>
    <row r="11" spans="1:9" ht="89.25" x14ac:dyDescent="0.2">
      <c r="A11" s="6" t="s">
        <v>149</v>
      </c>
      <c r="B11" s="6" t="s">
        <v>29</v>
      </c>
      <c r="C11" s="7">
        <v>9</v>
      </c>
      <c r="D11" s="7">
        <v>1</v>
      </c>
      <c r="E11" s="8" t="s">
        <v>166</v>
      </c>
      <c r="F11" s="6" t="s">
        <v>24</v>
      </c>
      <c r="G11" s="6" t="s">
        <v>10</v>
      </c>
      <c r="H11" s="7" t="s">
        <v>25</v>
      </c>
      <c r="I11" s="6" t="s">
        <v>16</v>
      </c>
    </row>
    <row r="12" spans="1:9" ht="127.5" x14ac:dyDescent="0.2">
      <c r="A12" s="6" t="s">
        <v>149</v>
      </c>
      <c r="B12" s="6" t="s">
        <v>30</v>
      </c>
      <c r="C12" s="7">
        <v>10</v>
      </c>
      <c r="D12" s="7">
        <v>1</v>
      </c>
      <c r="E12" s="8" t="s">
        <v>145</v>
      </c>
      <c r="F12" s="6" t="s">
        <v>138</v>
      </c>
      <c r="G12" s="6" t="s">
        <v>10</v>
      </c>
      <c r="H12" s="7" t="s">
        <v>25</v>
      </c>
      <c r="I12" s="6" t="s">
        <v>16</v>
      </c>
    </row>
    <row r="13" spans="1:9" ht="204" x14ac:dyDescent="0.2">
      <c r="A13" s="6" t="s">
        <v>147</v>
      </c>
      <c r="B13" s="6" t="s">
        <v>175</v>
      </c>
      <c r="C13" s="7">
        <v>11</v>
      </c>
      <c r="D13" s="7">
        <v>1</v>
      </c>
      <c r="E13" s="8" t="s">
        <v>150</v>
      </c>
      <c r="F13" s="6" t="s">
        <v>24</v>
      </c>
      <c r="G13" s="6" t="s">
        <v>10</v>
      </c>
      <c r="H13" s="7" t="s">
        <v>25</v>
      </c>
      <c r="I13" s="6" t="s">
        <v>32</v>
      </c>
    </row>
    <row r="14" spans="1:9" ht="191.25" x14ac:dyDescent="0.2">
      <c r="A14" s="6" t="s">
        <v>147</v>
      </c>
      <c r="B14" s="6" t="s">
        <v>33</v>
      </c>
      <c r="C14" s="7">
        <v>12</v>
      </c>
      <c r="D14" s="7">
        <v>1</v>
      </c>
      <c r="E14" s="8" t="s">
        <v>151</v>
      </c>
      <c r="F14" s="6" t="s">
        <v>24</v>
      </c>
      <c r="G14" s="6" t="s">
        <v>10</v>
      </c>
      <c r="H14" s="7" t="s">
        <v>25</v>
      </c>
      <c r="I14" s="6" t="s">
        <v>16</v>
      </c>
    </row>
    <row r="15" spans="1:9" ht="191.25" x14ac:dyDescent="0.2">
      <c r="A15" s="6" t="s">
        <v>147</v>
      </c>
      <c r="B15" s="6" t="s">
        <v>34</v>
      </c>
      <c r="C15" s="7">
        <v>13</v>
      </c>
      <c r="D15" s="7">
        <v>1</v>
      </c>
      <c r="E15" s="8" t="s">
        <v>152</v>
      </c>
      <c r="F15" s="6" t="s">
        <v>24</v>
      </c>
      <c r="G15" s="6" t="s">
        <v>10</v>
      </c>
      <c r="H15" s="7" t="s">
        <v>25</v>
      </c>
      <c r="I15" s="6" t="s">
        <v>16</v>
      </c>
    </row>
    <row r="16" spans="1:9" ht="204" x14ac:dyDescent="0.2">
      <c r="A16" s="6" t="s">
        <v>147</v>
      </c>
      <c r="B16" s="6" t="s">
        <v>35</v>
      </c>
      <c r="C16" s="7">
        <v>14</v>
      </c>
      <c r="D16" s="7">
        <v>1</v>
      </c>
      <c r="E16" s="8" t="s">
        <v>154</v>
      </c>
      <c r="F16" s="6" t="s">
        <v>153</v>
      </c>
      <c r="G16" s="6" t="s">
        <v>10</v>
      </c>
      <c r="H16" s="7" t="s">
        <v>11</v>
      </c>
      <c r="I16" s="6" t="s">
        <v>16</v>
      </c>
    </row>
    <row r="17" spans="1:9" ht="140.25" x14ac:dyDescent="0.2">
      <c r="A17" s="6" t="s">
        <v>147</v>
      </c>
      <c r="B17" s="6" t="s">
        <v>35</v>
      </c>
      <c r="C17" s="7">
        <v>15</v>
      </c>
      <c r="D17" s="7">
        <v>2</v>
      </c>
      <c r="E17" s="8" t="s">
        <v>155</v>
      </c>
      <c r="F17" s="6" t="s">
        <v>153</v>
      </c>
      <c r="G17" s="6" t="s">
        <v>10</v>
      </c>
      <c r="H17" s="7" t="s">
        <v>11</v>
      </c>
      <c r="I17" s="6" t="s">
        <v>16</v>
      </c>
    </row>
    <row r="18" spans="1:9" ht="89.25" x14ac:dyDescent="0.2">
      <c r="A18" s="6" t="s">
        <v>147</v>
      </c>
      <c r="B18" s="6" t="s">
        <v>38</v>
      </c>
      <c r="C18" s="7">
        <v>16</v>
      </c>
      <c r="D18" s="7">
        <v>1</v>
      </c>
      <c r="E18" s="8" t="s">
        <v>167</v>
      </c>
      <c r="F18" s="6" t="s">
        <v>24</v>
      </c>
      <c r="G18" s="6" t="s">
        <v>10</v>
      </c>
      <c r="H18" s="7" t="s">
        <v>25</v>
      </c>
      <c r="I18" s="6" t="s">
        <v>16</v>
      </c>
    </row>
    <row r="19" spans="1:9" ht="127.5" x14ac:dyDescent="0.2">
      <c r="A19" s="6" t="s">
        <v>147</v>
      </c>
      <c r="B19" s="6" t="s">
        <v>39</v>
      </c>
      <c r="C19" s="7">
        <v>17</v>
      </c>
      <c r="D19" s="7">
        <v>1</v>
      </c>
      <c r="E19" s="8" t="s">
        <v>156</v>
      </c>
      <c r="F19" s="6" t="s">
        <v>12</v>
      </c>
      <c r="G19" s="6" t="s">
        <v>10</v>
      </c>
      <c r="H19" s="7" t="s">
        <v>13</v>
      </c>
      <c r="I19" s="6" t="s">
        <v>40</v>
      </c>
    </row>
    <row r="20" spans="1:9" ht="114.75" x14ac:dyDescent="0.2">
      <c r="A20" s="6" t="s">
        <v>147</v>
      </c>
      <c r="B20" s="6" t="s">
        <v>176</v>
      </c>
      <c r="C20" s="7">
        <v>18</v>
      </c>
      <c r="D20" s="7">
        <v>1</v>
      </c>
      <c r="E20" s="8" t="s">
        <v>157</v>
      </c>
      <c r="F20" s="6" t="s">
        <v>12</v>
      </c>
      <c r="G20" s="6" t="s">
        <v>10</v>
      </c>
      <c r="H20" s="7" t="s">
        <v>13</v>
      </c>
      <c r="I20" s="6" t="s">
        <v>16</v>
      </c>
    </row>
    <row r="21" spans="1:9" ht="140.25" x14ac:dyDescent="0.2">
      <c r="A21" s="6" t="s">
        <v>147</v>
      </c>
      <c r="B21" s="6" t="s">
        <v>176</v>
      </c>
      <c r="C21" s="7">
        <v>19</v>
      </c>
      <c r="D21" s="7">
        <v>2</v>
      </c>
      <c r="E21" s="8" t="s">
        <v>158</v>
      </c>
      <c r="F21" s="6" t="s">
        <v>12</v>
      </c>
      <c r="G21" s="6" t="s">
        <v>10</v>
      </c>
      <c r="H21" s="7" t="s">
        <v>13</v>
      </c>
      <c r="I21" s="6" t="s">
        <v>16</v>
      </c>
    </row>
    <row r="22" spans="1:9" ht="229.5" x14ac:dyDescent="0.2">
      <c r="A22" s="6" t="s">
        <v>147</v>
      </c>
      <c r="B22" s="6" t="s">
        <v>42</v>
      </c>
      <c r="C22" s="7">
        <v>20</v>
      </c>
      <c r="D22" s="7">
        <v>1</v>
      </c>
      <c r="E22" s="8" t="s">
        <v>159</v>
      </c>
      <c r="F22" s="6" t="s">
        <v>24</v>
      </c>
      <c r="G22" s="6" t="s">
        <v>10</v>
      </c>
      <c r="H22" s="7" t="s">
        <v>25</v>
      </c>
      <c r="I22" s="6" t="s">
        <v>16</v>
      </c>
    </row>
    <row r="23" spans="1:9" ht="204" x14ac:dyDescent="0.2">
      <c r="A23" s="6" t="s">
        <v>147</v>
      </c>
      <c r="B23" s="6" t="s">
        <v>43</v>
      </c>
      <c r="C23" s="7">
        <v>21</v>
      </c>
      <c r="D23" s="7">
        <v>1</v>
      </c>
      <c r="E23" s="8" t="s">
        <v>160</v>
      </c>
      <c r="F23" s="6" t="s">
        <v>24</v>
      </c>
      <c r="G23" s="6" t="s">
        <v>10</v>
      </c>
      <c r="H23" s="7" t="s">
        <v>25</v>
      </c>
      <c r="I23" s="6" t="s">
        <v>32</v>
      </c>
    </row>
    <row r="24" spans="1:9" ht="38.25" x14ac:dyDescent="0.2">
      <c r="A24" s="6" t="s">
        <v>147</v>
      </c>
      <c r="B24" s="6" t="s">
        <v>161</v>
      </c>
      <c r="C24" s="7">
        <v>22</v>
      </c>
      <c r="D24" s="7">
        <v>1</v>
      </c>
      <c r="E24" s="8" t="s">
        <v>168</v>
      </c>
      <c r="F24" s="6" t="s">
        <v>24</v>
      </c>
      <c r="G24" s="6" t="s">
        <v>10</v>
      </c>
      <c r="H24" s="7" t="s">
        <v>25</v>
      </c>
      <c r="I24" s="6" t="s">
        <v>16</v>
      </c>
    </row>
    <row r="25" spans="1:9" ht="114.75" x14ac:dyDescent="0.2">
      <c r="A25" s="6" t="s">
        <v>147</v>
      </c>
      <c r="B25" s="6" t="s">
        <v>44</v>
      </c>
      <c r="C25" s="7">
        <v>23</v>
      </c>
      <c r="D25" s="7">
        <v>1</v>
      </c>
      <c r="E25" s="8" t="s">
        <v>162</v>
      </c>
      <c r="F25" s="6" t="s">
        <v>24</v>
      </c>
      <c r="G25" s="6" t="s">
        <v>10</v>
      </c>
      <c r="H25" s="7" t="s">
        <v>25</v>
      </c>
      <c r="I25" s="6" t="s">
        <v>16</v>
      </c>
    </row>
    <row r="26" spans="1:9" ht="102" x14ac:dyDescent="0.2">
      <c r="A26" s="6" t="s">
        <v>147</v>
      </c>
      <c r="B26" s="6" t="s">
        <v>45</v>
      </c>
      <c r="C26" s="7">
        <v>24</v>
      </c>
      <c r="D26" s="7">
        <v>1</v>
      </c>
      <c r="E26" s="8" t="s">
        <v>163</v>
      </c>
      <c r="F26" s="6" t="s">
        <v>24</v>
      </c>
      <c r="G26" s="6" t="s">
        <v>10</v>
      </c>
      <c r="H26" s="7" t="s">
        <v>25</v>
      </c>
      <c r="I26" s="6" t="s">
        <v>46</v>
      </c>
    </row>
    <row r="27" spans="1:9" ht="89.25" x14ac:dyDescent="0.2">
      <c r="A27" s="6" t="s">
        <v>147</v>
      </c>
      <c r="B27" s="6" t="s">
        <v>47</v>
      </c>
      <c r="C27" s="7">
        <v>25</v>
      </c>
      <c r="D27" s="7">
        <v>1</v>
      </c>
      <c r="E27" s="8" t="s">
        <v>169</v>
      </c>
      <c r="F27" s="6" t="s">
        <v>24</v>
      </c>
      <c r="G27" s="6" t="s">
        <v>10</v>
      </c>
      <c r="H27" s="7" t="s">
        <v>25</v>
      </c>
      <c r="I27" s="6" t="s">
        <v>46</v>
      </c>
    </row>
    <row r="28" spans="1:9" ht="153" x14ac:dyDescent="0.2">
      <c r="A28" s="6" t="s">
        <v>147</v>
      </c>
      <c r="B28" s="6" t="s">
        <v>48</v>
      </c>
      <c r="C28" s="7">
        <v>26</v>
      </c>
      <c r="D28" s="7">
        <v>1</v>
      </c>
      <c r="E28" s="8" t="s">
        <v>170</v>
      </c>
      <c r="F28" s="6" t="s">
        <v>24</v>
      </c>
      <c r="G28" s="6" t="s">
        <v>10</v>
      </c>
      <c r="H28" s="7" t="s">
        <v>25</v>
      </c>
      <c r="I28" s="6" t="s">
        <v>49</v>
      </c>
    </row>
    <row r="29" spans="1:9" ht="127.5" x14ac:dyDescent="0.2">
      <c r="A29" s="6" t="s">
        <v>171</v>
      </c>
      <c r="B29" s="6" t="s">
        <v>136</v>
      </c>
      <c r="C29" s="7">
        <v>27</v>
      </c>
      <c r="D29" s="7">
        <v>1</v>
      </c>
      <c r="E29" s="8" t="s">
        <v>172</v>
      </c>
      <c r="F29" s="6" t="s">
        <v>153</v>
      </c>
      <c r="G29" s="6" t="s">
        <v>10</v>
      </c>
      <c r="H29" s="7" t="s">
        <v>11</v>
      </c>
      <c r="I29" s="6" t="s">
        <v>16</v>
      </c>
    </row>
    <row r="30" spans="1:9" ht="102" x14ac:dyDescent="0.2">
      <c r="A30" s="6" t="s">
        <v>171</v>
      </c>
      <c r="B30" s="6" t="s">
        <v>64</v>
      </c>
      <c r="C30" s="7">
        <v>28</v>
      </c>
      <c r="D30" s="7">
        <v>1</v>
      </c>
      <c r="E30" s="8" t="s">
        <v>50</v>
      </c>
      <c r="F30" s="6" t="s">
        <v>51</v>
      </c>
      <c r="G30" s="6" t="s">
        <v>52</v>
      </c>
      <c r="H30" s="7" t="s">
        <v>25</v>
      </c>
      <c r="I30" s="6" t="s">
        <v>135</v>
      </c>
    </row>
    <row r="31" spans="1:9" ht="89.25" x14ac:dyDescent="0.2">
      <c r="A31" s="6" t="str">
        <f>UPPER(A30)</f>
        <v>4 – CONSUMO DE LOS RECURSOS NATURALES Y SOSTENIBILIDAD AMBIENTAL</v>
      </c>
      <c r="B31" s="6" t="s">
        <v>64</v>
      </c>
      <c r="C31" s="7">
        <v>29</v>
      </c>
      <c r="D31" s="7">
        <v>2</v>
      </c>
      <c r="E31" s="8" t="s">
        <v>53</v>
      </c>
      <c r="F31" s="6" t="s">
        <v>54</v>
      </c>
      <c r="G31" s="6" t="s">
        <v>55</v>
      </c>
      <c r="H31" s="7" t="s">
        <v>21</v>
      </c>
      <c r="I31" s="6" t="s">
        <v>135</v>
      </c>
    </row>
    <row r="32" spans="1:9" ht="76.5" x14ac:dyDescent="0.2">
      <c r="A32" s="6" t="s">
        <v>171</v>
      </c>
      <c r="B32" s="6" t="s">
        <v>64</v>
      </c>
      <c r="C32" s="7">
        <v>30</v>
      </c>
      <c r="D32" s="7">
        <v>3</v>
      </c>
      <c r="E32" s="8" t="s">
        <v>56</v>
      </c>
      <c r="F32" s="6" t="s">
        <v>57</v>
      </c>
      <c r="G32" s="6" t="s">
        <v>55</v>
      </c>
      <c r="H32" s="7" t="s">
        <v>11</v>
      </c>
      <c r="I32" s="6" t="s">
        <v>135</v>
      </c>
    </row>
    <row r="33" spans="1:9" ht="89.25" x14ac:dyDescent="0.2">
      <c r="A33" s="6" t="s">
        <v>171</v>
      </c>
      <c r="B33" s="6" t="s">
        <v>64</v>
      </c>
      <c r="C33" s="7">
        <v>31</v>
      </c>
      <c r="D33" s="7">
        <v>4</v>
      </c>
      <c r="E33" s="8" t="s">
        <v>58</v>
      </c>
      <c r="F33" s="6" t="s">
        <v>59</v>
      </c>
      <c r="G33" s="6" t="s">
        <v>60</v>
      </c>
      <c r="H33" s="7" t="s">
        <v>13</v>
      </c>
      <c r="I33" s="6" t="s">
        <v>135</v>
      </c>
    </row>
    <row r="34" spans="1:9" ht="114.75" x14ac:dyDescent="0.2">
      <c r="A34" s="6" t="s">
        <v>171</v>
      </c>
      <c r="B34" s="6" t="s">
        <v>64</v>
      </c>
      <c r="C34" s="7">
        <v>32</v>
      </c>
      <c r="D34" s="7">
        <v>5</v>
      </c>
      <c r="E34" s="8" t="s">
        <v>61</v>
      </c>
      <c r="F34" s="6" t="s">
        <v>62</v>
      </c>
      <c r="G34" s="6" t="s">
        <v>63</v>
      </c>
      <c r="H34" s="7" t="s">
        <v>21</v>
      </c>
      <c r="I34" s="6" t="s">
        <v>135</v>
      </c>
    </row>
    <row r="35" spans="1:9" ht="89.25" x14ac:dyDescent="0.2">
      <c r="A35" s="6" t="s">
        <v>171</v>
      </c>
      <c r="B35" s="6" t="s">
        <v>80</v>
      </c>
      <c r="C35" s="7">
        <v>33</v>
      </c>
      <c r="D35" s="7">
        <v>1</v>
      </c>
      <c r="E35" s="8" t="s">
        <v>65</v>
      </c>
      <c r="F35" s="6" t="s">
        <v>66</v>
      </c>
      <c r="G35" s="6" t="s">
        <v>63</v>
      </c>
      <c r="H35" s="7" t="s">
        <v>25</v>
      </c>
      <c r="I35" s="6" t="s">
        <v>135</v>
      </c>
    </row>
    <row r="36" spans="1:9" ht="127.5" x14ac:dyDescent="0.2">
      <c r="A36" s="6" t="s">
        <v>171</v>
      </c>
      <c r="B36" s="6" t="s">
        <v>80</v>
      </c>
      <c r="C36" s="7">
        <v>34</v>
      </c>
      <c r="D36" s="7">
        <v>2</v>
      </c>
      <c r="E36" s="8" t="s">
        <v>67</v>
      </c>
      <c r="F36" s="6" t="s">
        <v>68</v>
      </c>
      <c r="G36" s="6" t="s">
        <v>52</v>
      </c>
      <c r="H36" s="7" t="s">
        <v>25</v>
      </c>
      <c r="I36" s="6" t="s">
        <v>135</v>
      </c>
    </row>
    <row r="37" spans="1:9" ht="140.25" x14ac:dyDescent="0.2">
      <c r="A37" s="6" t="s">
        <v>171</v>
      </c>
      <c r="B37" s="6" t="s">
        <v>80</v>
      </c>
      <c r="C37" s="7">
        <v>35</v>
      </c>
      <c r="D37" s="7">
        <v>3</v>
      </c>
      <c r="E37" s="8" t="s">
        <v>69</v>
      </c>
      <c r="F37" s="6" t="s">
        <v>70</v>
      </c>
      <c r="G37" s="6" t="s">
        <v>52</v>
      </c>
      <c r="H37" s="7" t="s">
        <v>25</v>
      </c>
      <c r="I37" s="6" t="s">
        <v>135</v>
      </c>
    </row>
    <row r="38" spans="1:9" ht="76.5" x14ac:dyDescent="0.2">
      <c r="A38" s="6" t="s">
        <v>171</v>
      </c>
      <c r="B38" s="6" t="s">
        <v>80</v>
      </c>
      <c r="C38" s="7">
        <v>36</v>
      </c>
      <c r="D38" s="7">
        <v>4</v>
      </c>
      <c r="E38" s="8" t="s">
        <v>71</v>
      </c>
      <c r="F38" s="6" t="s">
        <v>72</v>
      </c>
      <c r="G38" s="6" t="s">
        <v>55</v>
      </c>
      <c r="H38" s="7" t="s">
        <v>81</v>
      </c>
      <c r="I38" s="6" t="s">
        <v>135</v>
      </c>
    </row>
    <row r="39" spans="1:9" ht="76.5" x14ac:dyDescent="0.2">
      <c r="A39" s="6" t="s">
        <v>171</v>
      </c>
      <c r="B39" s="6" t="s">
        <v>80</v>
      </c>
      <c r="C39" s="7">
        <v>37</v>
      </c>
      <c r="D39" s="7">
        <v>5</v>
      </c>
      <c r="E39" s="8" t="s">
        <v>73</v>
      </c>
      <c r="F39" s="6" t="s">
        <v>74</v>
      </c>
      <c r="G39" s="6" t="s">
        <v>75</v>
      </c>
      <c r="H39" s="7" t="s">
        <v>82</v>
      </c>
      <c r="I39" s="6" t="s">
        <v>135</v>
      </c>
    </row>
    <row r="40" spans="1:9" ht="89.25" x14ac:dyDescent="0.2">
      <c r="A40" s="6" t="s">
        <v>171</v>
      </c>
      <c r="B40" s="6" t="s">
        <v>80</v>
      </c>
      <c r="C40" s="7">
        <v>38</v>
      </c>
      <c r="D40" s="7">
        <v>6</v>
      </c>
      <c r="E40" s="8" t="s">
        <v>76</v>
      </c>
      <c r="F40" s="6" t="s">
        <v>83</v>
      </c>
      <c r="G40" s="6" t="s">
        <v>60</v>
      </c>
      <c r="H40" s="7" t="s">
        <v>13</v>
      </c>
      <c r="I40" s="6" t="s">
        <v>135</v>
      </c>
    </row>
    <row r="41" spans="1:9" ht="76.5" x14ac:dyDescent="0.2">
      <c r="A41" s="6" t="s">
        <v>171</v>
      </c>
      <c r="B41" s="6" t="s">
        <v>80</v>
      </c>
      <c r="C41" s="7">
        <v>39</v>
      </c>
      <c r="D41" s="7">
        <v>7</v>
      </c>
      <c r="E41" s="8" t="s">
        <v>77</v>
      </c>
      <c r="F41" s="6" t="s">
        <v>78</v>
      </c>
      <c r="G41" s="6" t="s">
        <v>79</v>
      </c>
      <c r="H41" s="7" t="s">
        <v>21</v>
      </c>
      <c r="I41" s="6" t="s">
        <v>135</v>
      </c>
    </row>
    <row r="42" spans="1:9" ht="127.5" x14ac:dyDescent="0.2">
      <c r="A42" s="6" t="s">
        <v>171</v>
      </c>
      <c r="B42" s="6" t="s">
        <v>125</v>
      </c>
      <c r="C42" s="7">
        <v>40</v>
      </c>
      <c r="D42" s="7">
        <v>1</v>
      </c>
      <c r="E42" s="8" t="s">
        <v>84</v>
      </c>
      <c r="F42" s="6" t="s">
        <v>85</v>
      </c>
      <c r="G42" s="6" t="s">
        <v>86</v>
      </c>
      <c r="H42" s="7" t="s">
        <v>13</v>
      </c>
      <c r="I42" s="6" t="s">
        <v>135</v>
      </c>
    </row>
    <row r="43" spans="1:9" ht="102" x14ac:dyDescent="0.2">
      <c r="A43" s="6" t="s">
        <v>171</v>
      </c>
      <c r="B43" s="6" t="s">
        <v>125</v>
      </c>
      <c r="C43" s="7">
        <v>41</v>
      </c>
      <c r="D43" s="7">
        <v>2</v>
      </c>
      <c r="E43" s="8" t="s">
        <v>87</v>
      </c>
      <c r="F43" s="6" t="s">
        <v>88</v>
      </c>
      <c r="G43" s="6" t="s">
        <v>89</v>
      </c>
      <c r="H43" s="7" t="s">
        <v>11</v>
      </c>
      <c r="I43" s="6" t="s">
        <v>135</v>
      </c>
    </row>
    <row r="44" spans="1:9" ht="140.25" x14ac:dyDescent="0.2">
      <c r="A44" s="6" t="s">
        <v>171</v>
      </c>
      <c r="B44" s="6" t="s">
        <v>125</v>
      </c>
      <c r="C44" s="7">
        <v>42</v>
      </c>
      <c r="D44" s="7">
        <v>3</v>
      </c>
      <c r="E44" s="8" t="s">
        <v>90</v>
      </c>
      <c r="F44" s="6" t="s">
        <v>91</v>
      </c>
      <c r="G44" s="6" t="s">
        <v>92</v>
      </c>
      <c r="H44" s="7" t="s">
        <v>11</v>
      </c>
      <c r="I44" s="6" t="s">
        <v>135</v>
      </c>
    </row>
    <row r="45" spans="1:9" ht="114.75" x14ac:dyDescent="0.2">
      <c r="A45" s="6" t="s">
        <v>171</v>
      </c>
      <c r="B45" s="6" t="s">
        <v>125</v>
      </c>
      <c r="C45" s="7">
        <v>43</v>
      </c>
      <c r="D45" s="7">
        <v>4</v>
      </c>
      <c r="E45" s="8" t="s">
        <v>126</v>
      </c>
      <c r="F45" s="6" t="s">
        <v>93</v>
      </c>
      <c r="G45" s="6" t="s">
        <v>94</v>
      </c>
      <c r="H45" s="7" t="s">
        <v>21</v>
      </c>
      <c r="I45" s="6" t="s">
        <v>135</v>
      </c>
    </row>
    <row r="46" spans="1:9" ht="89.25" x14ac:dyDescent="0.2">
      <c r="A46" s="6" t="s">
        <v>171</v>
      </c>
      <c r="B46" s="6" t="s">
        <v>125</v>
      </c>
      <c r="C46" s="7">
        <v>44</v>
      </c>
      <c r="D46" s="7">
        <v>5</v>
      </c>
      <c r="E46" s="8" t="s">
        <v>127</v>
      </c>
      <c r="F46" s="6" t="s">
        <v>95</v>
      </c>
      <c r="G46" s="6" t="s">
        <v>96</v>
      </c>
      <c r="H46" s="7" t="s">
        <v>11</v>
      </c>
      <c r="I46" s="6" t="s">
        <v>135</v>
      </c>
    </row>
    <row r="47" spans="1:9" ht="114.75" x14ac:dyDescent="0.2">
      <c r="A47" s="6" t="s">
        <v>171</v>
      </c>
      <c r="B47" s="6" t="s">
        <v>125</v>
      </c>
      <c r="C47" s="7">
        <v>45</v>
      </c>
      <c r="D47" s="7">
        <v>6</v>
      </c>
      <c r="E47" s="8" t="s">
        <v>97</v>
      </c>
      <c r="F47" s="6" t="s">
        <v>98</v>
      </c>
      <c r="G47" s="6" t="s">
        <v>99</v>
      </c>
      <c r="H47" s="7" t="s">
        <v>25</v>
      </c>
      <c r="I47" s="6" t="s">
        <v>135</v>
      </c>
    </row>
    <row r="48" spans="1:9" ht="114.75" x14ac:dyDescent="0.2">
      <c r="A48" s="6" t="s">
        <v>171</v>
      </c>
      <c r="B48" s="6" t="s">
        <v>125</v>
      </c>
      <c r="C48" s="7">
        <v>46</v>
      </c>
      <c r="D48" s="7">
        <v>7</v>
      </c>
      <c r="E48" s="8" t="s">
        <v>100</v>
      </c>
      <c r="F48" s="6" t="s">
        <v>101</v>
      </c>
      <c r="G48" s="6" t="s">
        <v>79</v>
      </c>
      <c r="H48" s="7" t="s">
        <v>21</v>
      </c>
      <c r="I48" s="6" t="s">
        <v>135</v>
      </c>
    </row>
    <row r="49" spans="1:9" ht="114.75" x14ac:dyDescent="0.2">
      <c r="A49" s="6" t="s">
        <v>171</v>
      </c>
      <c r="B49" s="6" t="s">
        <v>125</v>
      </c>
      <c r="C49" s="7">
        <v>47</v>
      </c>
      <c r="D49" s="7">
        <v>8</v>
      </c>
      <c r="E49" s="8" t="s">
        <v>102</v>
      </c>
      <c r="F49" s="6" t="s">
        <v>103</v>
      </c>
      <c r="G49" s="6" t="s">
        <v>60</v>
      </c>
      <c r="H49" s="7" t="s">
        <v>25</v>
      </c>
      <c r="I49" s="6" t="s">
        <v>135</v>
      </c>
    </row>
    <row r="50" spans="1:9" ht="153" x14ac:dyDescent="0.2">
      <c r="A50" s="6" t="s">
        <v>171</v>
      </c>
      <c r="B50" s="6" t="s">
        <v>125</v>
      </c>
      <c r="C50" s="7">
        <v>48</v>
      </c>
      <c r="D50" s="7">
        <v>9</v>
      </c>
      <c r="E50" s="8" t="s">
        <v>104</v>
      </c>
      <c r="F50" s="6" t="s">
        <v>105</v>
      </c>
      <c r="G50" s="6" t="s">
        <v>60</v>
      </c>
      <c r="H50" s="7" t="s">
        <v>81</v>
      </c>
      <c r="I50" s="6" t="s">
        <v>135</v>
      </c>
    </row>
    <row r="51" spans="1:9" ht="114.75" x14ac:dyDescent="0.2">
      <c r="A51" s="6" t="s">
        <v>171</v>
      </c>
      <c r="B51" s="6" t="s">
        <v>125</v>
      </c>
      <c r="C51" s="7">
        <v>49</v>
      </c>
      <c r="D51" s="7">
        <v>10</v>
      </c>
      <c r="E51" s="8" t="s">
        <v>106</v>
      </c>
      <c r="F51" s="6" t="s">
        <v>107</v>
      </c>
      <c r="G51" s="6" t="s">
        <v>108</v>
      </c>
      <c r="H51" s="7" t="s">
        <v>25</v>
      </c>
      <c r="I51" s="6" t="s">
        <v>135</v>
      </c>
    </row>
    <row r="52" spans="1:9" ht="114.75" x14ac:dyDescent="0.2">
      <c r="A52" s="6" t="s">
        <v>171</v>
      </c>
      <c r="B52" s="6" t="s">
        <v>125</v>
      </c>
      <c r="C52" s="7">
        <v>50</v>
      </c>
      <c r="D52" s="7">
        <v>11</v>
      </c>
      <c r="E52" s="8" t="s">
        <v>109</v>
      </c>
      <c r="F52" s="6" t="s">
        <v>110</v>
      </c>
      <c r="G52" s="6" t="s">
        <v>111</v>
      </c>
      <c r="H52" s="7" t="s">
        <v>21</v>
      </c>
      <c r="I52" s="6" t="s">
        <v>135</v>
      </c>
    </row>
    <row r="53" spans="1:9" ht="114.75" x14ac:dyDescent="0.2">
      <c r="A53" s="6" t="s">
        <v>171</v>
      </c>
      <c r="B53" s="6" t="s">
        <v>125</v>
      </c>
      <c r="C53" s="7">
        <v>51</v>
      </c>
      <c r="D53" s="7">
        <v>12</v>
      </c>
      <c r="E53" s="8" t="s">
        <v>112</v>
      </c>
      <c r="F53" s="6" t="s">
        <v>113</v>
      </c>
      <c r="G53" s="6" t="s">
        <v>114</v>
      </c>
      <c r="H53" s="7" t="s">
        <v>21</v>
      </c>
      <c r="I53" s="6" t="s">
        <v>135</v>
      </c>
    </row>
    <row r="54" spans="1:9" ht="127.5" x14ac:dyDescent="0.2">
      <c r="A54" s="6" t="s">
        <v>171</v>
      </c>
      <c r="B54" s="6" t="s">
        <v>125</v>
      </c>
      <c r="C54" s="7">
        <v>52</v>
      </c>
      <c r="D54" s="7">
        <v>13</v>
      </c>
      <c r="E54" s="8" t="s">
        <v>115</v>
      </c>
      <c r="F54" s="6" t="s">
        <v>128</v>
      </c>
      <c r="G54" s="6" t="s">
        <v>116</v>
      </c>
      <c r="H54" s="7" t="s">
        <v>25</v>
      </c>
      <c r="I54" s="6" t="s">
        <v>135</v>
      </c>
    </row>
    <row r="55" spans="1:9" ht="114.75" x14ac:dyDescent="0.2">
      <c r="A55" s="6" t="s">
        <v>171</v>
      </c>
      <c r="B55" s="6" t="s">
        <v>125</v>
      </c>
      <c r="C55" s="7">
        <v>53</v>
      </c>
      <c r="D55" s="7">
        <v>14</v>
      </c>
      <c r="E55" s="8" t="s">
        <v>117</v>
      </c>
      <c r="F55" s="6" t="s">
        <v>118</v>
      </c>
      <c r="G55" s="6" t="s">
        <v>119</v>
      </c>
      <c r="H55" s="7" t="s">
        <v>21</v>
      </c>
      <c r="I55" s="6" t="s">
        <v>135</v>
      </c>
    </row>
    <row r="56" spans="1:9" ht="114.75" x14ac:dyDescent="0.2">
      <c r="A56" s="6" t="s">
        <v>171</v>
      </c>
      <c r="B56" s="6" t="s">
        <v>125</v>
      </c>
      <c r="C56" s="7">
        <v>54</v>
      </c>
      <c r="D56" s="7">
        <v>15</v>
      </c>
      <c r="E56" s="8" t="s">
        <v>120</v>
      </c>
      <c r="F56" s="6" t="s">
        <v>121</v>
      </c>
      <c r="G56" s="6" t="s">
        <v>122</v>
      </c>
      <c r="H56" s="7" t="s">
        <v>21</v>
      </c>
      <c r="I56" s="6" t="s">
        <v>135</v>
      </c>
    </row>
    <row r="57" spans="1:9" ht="102" x14ac:dyDescent="0.2">
      <c r="A57" s="6" t="s">
        <v>171</v>
      </c>
      <c r="B57" s="6" t="s">
        <v>125</v>
      </c>
      <c r="C57" s="7">
        <v>55</v>
      </c>
      <c r="D57" s="7">
        <v>16</v>
      </c>
      <c r="E57" s="8" t="s">
        <v>120</v>
      </c>
      <c r="F57" s="6" t="s">
        <v>123</v>
      </c>
      <c r="G57" s="6" t="s">
        <v>124</v>
      </c>
      <c r="H57" s="7" t="s">
        <v>21</v>
      </c>
      <c r="I57" s="6" t="s">
        <v>135</v>
      </c>
    </row>
    <row r="58" spans="1:9" ht="89.25" x14ac:dyDescent="0.2">
      <c r="A58" s="6" t="s">
        <v>171</v>
      </c>
      <c r="B58" s="6" t="s">
        <v>134</v>
      </c>
      <c r="C58" s="7">
        <v>56</v>
      </c>
      <c r="D58" s="7">
        <v>1</v>
      </c>
      <c r="E58" s="8" t="s">
        <v>129</v>
      </c>
      <c r="F58" s="6" t="s">
        <v>130</v>
      </c>
      <c r="G58" s="6" t="s">
        <v>99</v>
      </c>
      <c r="H58" s="7" t="s">
        <v>21</v>
      </c>
      <c r="I58" s="6" t="s">
        <v>135</v>
      </c>
    </row>
    <row r="59" spans="1:9" ht="76.5" x14ac:dyDescent="0.2">
      <c r="A59" s="6" t="s">
        <v>171</v>
      </c>
      <c r="B59" s="6" t="s">
        <v>134</v>
      </c>
      <c r="C59" s="7">
        <v>57</v>
      </c>
      <c r="D59" s="7">
        <v>2</v>
      </c>
      <c r="E59" s="8" t="s">
        <v>131</v>
      </c>
      <c r="F59" s="6" t="s">
        <v>132</v>
      </c>
      <c r="G59" s="6" t="s">
        <v>133</v>
      </c>
      <c r="H59" s="7" t="s">
        <v>21</v>
      </c>
      <c r="I59" s="6" t="s">
        <v>135</v>
      </c>
    </row>
  </sheetData>
  <autoFilter ref="A2:I2" xr:uid="{00000000-0009-0000-0000-000000000000}"/>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46"/>
  <sheetViews>
    <sheetView topLeftCell="A10" workbookViewId="0">
      <selection activeCell="A40" sqref="A40:A43"/>
    </sheetView>
  </sheetViews>
  <sheetFormatPr baseColWidth="10" defaultRowHeight="15" x14ac:dyDescent="0.25"/>
  <cols>
    <col min="1" max="1" width="96.42578125" customWidth="1"/>
    <col min="2" max="2" width="18.85546875" bestFit="1" customWidth="1"/>
  </cols>
  <sheetData>
    <row r="3" spans="1:2" x14ac:dyDescent="0.25">
      <c r="A3" s="13" t="s">
        <v>173</v>
      </c>
      <c r="B3" t="s">
        <v>177</v>
      </c>
    </row>
    <row r="4" spans="1:2" x14ac:dyDescent="0.25">
      <c r="A4" s="14" t="s">
        <v>148</v>
      </c>
      <c r="B4">
        <v>1</v>
      </c>
    </row>
    <row r="5" spans="1:2" x14ac:dyDescent="0.25">
      <c r="A5" s="15" t="s">
        <v>14</v>
      </c>
      <c r="B5">
        <v>1</v>
      </c>
    </row>
    <row r="6" spans="1:2" x14ac:dyDescent="0.25">
      <c r="A6" s="16" t="s">
        <v>9</v>
      </c>
      <c r="B6">
        <v>1</v>
      </c>
    </row>
    <row r="7" spans="1:2" x14ac:dyDescent="0.25">
      <c r="A7" s="14" t="s">
        <v>149</v>
      </c>
      <c r="B7">
        <v>9</v>
      </c>
    </row>
    <row r="8" spans="1:2" x14ac:dyDescent="0.25">
      <c r="A8" s="15" t="s">
        <v>16</v>
      </c>
      <c r="B8">
        <v>9</v>
      </c>
    </row>
    <row r="9" spans="1:2" x14ac:dyDescent="0.25">
      <c r="A9" s="16" t="s">
        <v>26</v>
      </c>
      <c r="B9">
        <v>1</v>
      </c>
    </row>
    <row r="10" spans="1:2" x14ac:dyDescent="0.25">
      <c r="A10" s="16" t="s">
        <v>20</v>
      </c>
      <c r="B10">
        <v>1</v>
      </c>
    </row>
    <row r="11" spans="1:2" x14ac:dyDescent="0.25">
      <c r="A11" s="16" t="s">
        <v>23</v>
      </c>
      <c r="B11">
        <v>1</v>
      </c>
    </row>
    <row r="12" spans="1:2" x14ac:dyDescent="0.25">
      <c r="A12" s="16" t="s">
        <v>17</v>
      </c>
      <c r="B12">
        <v>1</v>
      </c>
    </row>
    <row r="13" spans="1:2" x14ac:dyDescent="0.25">
      <c r="A13" s="16" t="s">
        <v>29</v>
      </c>
      <c r="B13">
        <v>1</v>
      </c>
    </row>
    <row r="14" spans="1:2" x14ac:dyDescent="0.25">
      <c r="A14" s="16" t="s">
        <v>28</v>
      </c>
      <c r="B14">
        <v>1</v>
      </c>
    </row>
    <row r="15" spans="1:2" x14ac:dyDescent="0.25">
      <c r="A15" s="16" t="s">
        <v>27</v>
      </c>
      <c r="B15">
        <v>1</v>
      </c>
    </row>
    <row r="16" spans="1:2" x14ac:dyDescent="0.25">
      <c r="A16" s="16" t="s">
        <v>15</v>
      </c>
      <c r="B16">
        <v>1</v>
      </c>
    </row>
    <row r="17" spans="1:2" x14ac:dyDescent="0.25">
      <c r="A17" s="16" t="s">
        <v>30</v>
      </c>
      <c r="B17">
        <v>1</v>
      </c>
    </row>
    <row r="18" spans="1:2" x14ac:dyDescent="0.25">
      <c r="A18" s="14" t="s">
        <v>147</v>
      </c>
      <c r="B18">
        <v>16</v>
      </c>
    </row>
    <row r="19" spans="1:2" x14ac:dyDescent="0.25">
      <c r="A19" s="15" t="s">
        <v>16</v>
      </c>
      <c r="B19">
        <v>10</v>
      </c>
    </row>
    <row r="20" spans="1:2" x14ac:dyDescent="0.25">
      <c r="A20" s="16" t="s">
        <v>38</v>
      </c>
      <c r="B20">
        <v>1</v>
      </c>
    </row>
    <row r="21" spans="1:2" x14ac:dyDescent="0.25">
      <c r="A21" s="16" t="s">
        <v>44</v>
      </c>
      <c r="B21">
        <v>1</v>
      </c>
    </row>
    <row r="22" spans="1:2" x14ac:dyDescent="0.25">
      <c r="A22" s="16" t="s">
        <v>42</v>
      </c>
      <c r="B22">
        <v>1</v>
      </c>
    </row>
    <row r="23" spans="1:2" x14ac:dyDescent="0.25">
      <c r="A23" s="16" t="s">
        <v>41</v>
      </c>
      <c r="B23">
        <v>2</v>
      </c>
    </row>
    <row r="24" spans="1:2" x14ac:dyDescent="0.25">
      <c r="A24" s="16" t="s">
        <v>161</v>
      </c>
      <c r="B24">
        <v>1</v>
      </c>
    </row>
    <row r="25" spans="1:2" x14ac:dyDescent="0.25">
      <c r="A25" s="16" t="s">
        <v>33</v>
      </c>
      <c r="B25">
        <v>1</v>
      </c>
    </row>
    <row r="26" spans="1:2" x14ac:dyDescent="0.25">
      <c r="A26" s="16" t="s">
        <v>34</v>
      </c>
      <c r="B26">
        <v>1</v>
      </c>
    </row>
    <row r="27" spans="1:2" x14ac:dyDescent="0.25">
      <c r="A27" s="16" t="s">
        <v>35</v>
      </c>
      <c r="B27">
        <v>2</v>
      </c>
    </row>
    <row r="28" spans="1:2" x14ac:dyDescent="0.25">
      <c r="A28" s="15" t="s">
        <v>46</v>
      </c>
      <c r="B28">
        <v>2</v>
      </c>
    </row>
    <row r="29" spans="1:2" x14ac:dyDescent="0.25">
      <c r="A29" s="16" t="s">
        <v>45</v>
      </c>
      <c r="B29">
        <v>1</v>
      </c>
    </row>
    <row r="30" spans="1:2" x14ac:dyDescent="0.25">
      <c r="A30" s="16" t="s">
        <v>47</v>
      </c>
      <c r="B30">
        <v>1</v>
      </c>
    </row>
    <row r="31" spans="1:2" x14ac:dyDescent="0.25">
      <c r="A31" s="15" t="s">
        <v>32</v>
      </c>
      <c r="B31">
        <v>2</v>
      </c>
    </row>
    <row r="32" spans="1:2" x14ac:dyDescent="0.25">
      <c r="A32" s="16" t="s">
        <v>31</v>
      </c>
      <c r="B32">
        <v>1</v>
      </c>
    </row>
    <row r="33" spans="1:2" x14ac:dyDescent="0.25">
      <c r="A33" s="16" t="s">
        <v>43</v>
      </c>
      <c r="B33">
        <v>1</v>
      </c>
    </row>
    <row r="34" spans="1:2" x14ac:dyDescent="0.25">
      <c r="A34" s="15" t="s">
        <v>40</v>
      </c>
      <c r="B34">
        <v>1</v>
      </c>
    </row>
    <row r="35" spans="1:2" x14ac:dyDescent="0.25">
      <c r="A35" s="16" t="s">
        <v>39</v>
      </c>
      <c r="B35">
        <v>1</v>
      </c>
    </row>
    <row r="36" spans="1:2" x14ac:dyDescent="0.25">
      <c r="A36" s="15" t="s">
        <v>49</v>
      </c>
      <c r="B36">
        <v>1</v>
      </c>
    </row>
    <row r="37" spans="1:2" x14ac:dyDescent="0.25">
      <c r="A37" s="16" t="s">
        <v>48</v>
      </c>
      <c r="B37">
        <v>1</v>
      </c>
    </row>
    <row r="38" spans="1:2" x14ac:dyDescent="0.25">
      <c r="A38" s="14" t="s">
        <v>171</v>
      </c>
      <c r="B38">
        <v>31</v>
      </c>
    </row>
    <row r="39" spans="1:2" x14ac:dyDescent="0.25">
      <c r="A39" s="15" t="s">
        <v>135</v>
      </c>
      <c r="B39">
        <v>30</v>
      </c>
    </row>
    <row r="40" spans="1:2" x14ac:dyDescent="0.25">
      <c r="A40" s="16" t="s">
        <v>134</v>
      </c>
      <c r="B40">
        <v>2</v>
      </c>
    </row>
    <row r="41" spans="1:2" x14ac:dyDescent="0.25">
      <c r="A41" s="16" t="s">
        <v>80</v>
      </c>
      <c r="B41">
        <v>7</v>
      </c>
    </row>
    <row r="42" spans="1:2" x14ac:dyDescent="0.25">
      <c r="A42" s="16" t="s">
        <v>64</v>
      </c>
      <c r="B42">
        <v>5</v>
      </c>
    </row>
    <row r="43" spans="1:2" x14ac:dyDescent="0.25">
      <c r="A43" s="16" t="s">
        <v>125</v>
      </c>
      <c r="B43">
        <v>16</v>
      </c>
    </row>
    <row r="44" spans="1:2" x14ac:dyDescent="0.25">
      <c r="A44" s="15" t="s">
        <v>16</v>
      </c>
      <c r="B44">
        <v>1</v>
      </c>
    </row>
    <row r="45" spans="1:2" x14ac:dyDescent="0.25">
      <c r="A45" s="16" t="s">
        <v>136</v>
      </c>
      <c r="B45">
        <v>1</v>
      </c>
    </row>
    <row r="46" spans="1:2" x14ac:dyDescent="0.25">
      <c r="A46" s="14" t="s">
        <v>174</v>
      </c>
      <c r="B46">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topLeftCell="A7" workbookViewId="0">
      <selection activeCell="B28" sqref="B28"/>
    </sheetView>
  </sheetViews>
  <sheetFormatPr baseColWidth="10" defaultColWidth="9.140625" defaultRowHeight="14.25" x14ac:dyDescent="0.2"/>
  <cols>
    <col min="1" max="1" width="31.85546875" style="3" customWidth="1"/>
    <col min="2" max="2" width="18.5703125" style="3" bestFit="1" customWidth="1"/>
    <col min="3" max="3" width="51.7109375" style="3" customWidth="1"/>
    <col min="4" max="16384" width="9.140625" style="3"/>
  </cols>
  <sheetData>
    <row r="1" spans="1:3" x14ac:dyDescent="0.2">
      <c r="A1" s="2" t="s">
        <v>1</v>
      </c>
      <c r="B1" s="2" t="s">
        <v>8</v>
      </c>
      <c r="C1" s="2" t="s">
        <v>7</v>
      </c>
    </row>
    <row r="2" spans="1:3" ht="38.25" x14ac:dyDescent="0.2">
      <c r="A2" s="6" t="s">
        <v>9</v>
      </c>
      <c r="B2" s="11">
        <v>0.01</v>
      </c>
      <c r="C2" s="4"/>
    </row>
    <row r="3" spans="1:3" ht="42.75" x14ac:dyDescent="0.2">
      <c r="A3" s="6" t="s">
        <v>15</v>
      </c>
      <c r="B3" s="10" t="s">
        <v>19</v>
      </c>
      <c r="C3" s="4"/>
    </row>
    <row r="4" spans="1:3" ht="25.5" x14ac:dyDescent="0.2">
      <c r="A4" s="6" t="s">
        <v>17</v>
      </c>
      <c r="B4" s="9" t="s">
        <v>18</v>
      </c>
      <c r="C4" s="4"/>
    </row>
    <row r="5" spans="1:3" x14ac:dyDescent="0.2">
      <c r="A5" s="6" t="s">
        <v>20</v>
      </c>
      <c r="B5" s="12" t="s">
        <v>22</v>
      </c>
      <c r="C5" s="4"/>
    </row>
    <row r="6" spans="1:3" x14ac:dyDescent="0.2">
      <c r="A6" s="6" t="s">
        <v>23</v>
      </c>
      <c r="B6" s="12" t="s">
        <v>22</v>
      </c>
      <c r="C6" s="4"/>
    </row>
    <row r="7" spans="1:3" x14ac:dyDescent="0.2">
      <c r="A7" s="6" t="s">
        <v>26</v>
      </c>
      <c r="B7" s="12" t="s">
        <v>22</v>
      </c>
      <c r="C7" s="4"/>
    </row>
    <row r="8" spans="1:3" x14ac:dyDescent="0.2">
      <c r="A8" s="6" t="s">
        <v>27</v>
      </c>
      <c r="B8" s="12" t="s">
        <v>22</v>
      </c>
      <c r="C8" s="4"/>
    </row>
    <row r="9" spans="1:3" ht="25.5" x14ac:dyDescent="0.2">
      <c r="A9" s="6" t="s">
        <v>28</v>
      </c>
      <c r="B9" s="12" t="s">
        <v>22</v>
      </c>
      <c r="C9" s="4"/>
    </row>
    <row r="10" spans="1:3" ht="25.5" x14ac:dyDescent="0.2">
      <c r="A10" s="6" t="s">
        <v>29</v>
      </c>
      <c r="B10" s="12" t="s">
        <v>22</v>
      </c>
      <c r="C10" s="4"/>
    </row>
    <row r="11" spans="1:3" x14ac:dyDescent="0.2">
      <c r="A11" s="6" t="s">
        <v>30</v>
      </c>
      <c r="B11" s="12" t="s">
        <v>22</v>
      </c>
      <c r="C11" s="4"/>
    </row>
    <row r="12" spans="1:3" ht="38.25" x14ac:dyDescent="0.2">
      <c r="A12" s="6" t="s">
        <v>31</v>
      </c>
      <c r="B12" s="12" t="s">
        <v>22</v>
      </c>
      <c r="C12" s="4"/>
    </row>
    <row r="13" spans="1:3" ht="15" x14ac:dyDescent="0.2">
      <c r="A13" s="6" t="s">
        <v>33</v>
      </c>
      <c r="B13" s="11">
        <v>0.01</v>
      </c>
      <c r="C13" s="4"/>
    </row>
    <row r="14" spans="1:3" ht="15" x14ac:dyDescent="0.2">
      <c r="A14" s="6" t="s">
        <v>34</v>
      </c>
      <c r="B14" s="11">
        <v>0.01</v>
      </c>
      <c r="C14" s="4"/>
    </row>
    <row r="15" spans="1:3" ht="25.5" x14ac:dyDescent="0.2">
      <c r="A15" s="6" t="s">
        <v>36</v>
      </c>
      <c r="B15" s="9" t="s">
        <v>18</v>
      </c>
      <c r="C15" s="4"/>
    </row>
    <row r="16" spans="1:3" ht="25.5" x14ac:dyDescent="0.2">
      <c r="A16" s="6" t="s">
        <v>37</v>
      </c>
      <c r="B16" s="9" t="s">
        <v>18</v>
      </c>
      <c r="C16" s="4"/>
    </row>
    <row r="17" spans="1:3" ht="25.5" x14ac:dyDescent="0.2">
      <c r="A17" s="6" t="s">
        <v>38</v>
      </c>
      <c r="B17" s="9" t="s">
        <v>18</v>
      </c>
      <c r="C17" s="4"/>
    </row>
    <row r="18" spans="1:3" ht="25.5" x14ac:dyDescent="0.2">
      <c r="A18" s="6" t="s">
        <v>39</v>
      </c>
      <c r="B18" s="11">
        <v>0.02</v>
      </c>
      <c r="C18" s="4"/>
    </row>
    <row r="19" spans="1:3" ht="51" x14ac:dyDescent="0.2">
      <c r="A19" s="6" t="s">
        <v>41</v>
      </c>
      <c r="B19" s="11">
        <v>0.02</v>
      </c>
      <c r="C19" s="4"/>
    </row>
    <row r="20" spans="1:3" x14ac:dyDescent="0.2">
      <c r="A20" s="6" t="s">
        <v>42</v>
      </c>
      <c r="B20" s="12" t="s">
        <v>22</v>
      </c>
      <c r="C20" s="4"/>
    </row>
    <row r="21" spans="1:3" ht="25.5" x14ac:dyDescent="0.2">
      <c r="A21" s="6" t="s">
        <v>43</v>
      </c>
      <c r="B21" s="12" t="s">
        <v>22</v>
      </c>
      <c r="C21" s="4"/>
    </row>
    <row r="22" spans="1:3" ht="38.25" x14ac:dyDescent="0.2">
      <c r="A22" s="6" t="s">
        <v>44</v>
      </c>
      <c r="B22" s="12" t="s">
        <v>22</v>
      </c>
      <c r="C22" s="4"/>
    </row>
    <row r="23" spans="1:3" ht="38.25" x14ac:dyDescent="0.2">
      <c r="A23" s="6" t="s">
        <v>45</v>
      </c>
      <c r="B23" s="12" t="s">
        <v>22</v>
      </c>
      <c r="C23" s="4"/>
    </row>
    <row r="24" spans="1:3" x14ac:dyDescent="0.2">
      <c r="A24" s="6" t="s">
        <v>47</v>
      </c>
      <c r="B24" s="12" t="s">
        <v>22</v>
      </c>
      <c r="C24" s="4"/>
    </row>
    <row r="25" spans="1:3" ht="25.5" x14ac:dyDescent="0.2">
      <c r="A25" s="6" t="s">
        <v>48</v>
      </c>
      <c r="B25" s="12" t="s">
        <v>22</v>
      </c>
      <c r="C25" s="4"/>
    </row>
    <row r="26" spans="1:3" x14ac:dyDescent="0.2">
      <c r="A26" s="6" t="s">
        <v>136</v>
      </c>
      <c r="B26" s="9" t="s">
        <v>18</v>
      </c>
      <c r="C26"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 2022</vt:lpstr>
      <vt:lpstr>Dinamica</vt:lpstr>
      <vt:lpstr>Metas por gasto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2022-09-13T16:39:33Z</dcterms:modified>
</cp:coreProperties>
</file>